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j-profile\profile$\shun-s\Desktop\"/>
    </mc:Choice>
  </mc:AlternateContent>
  <xr:revisionPtr revIDLastSave="0" documentId="13_ncr:1_{E281D030-1B69-4EB3-95BC-A9C8EAEEE3F5}" xr6:coauthVersionLast="47" xr6:coauthVersionMax="47" xr10:uidLastSave="{00000000-0000-0000-0000-000000000000}"/>
  <bookViews>
    <workbookView xWindow="-120" yWindow="-120" windowWidth="29040" windowHeight="17520" xr2:uid="{29330327-212E-44EA-B25C-0FA700276650}"/>
  </bookViews>
  <sheets>
    <sheet name="見積書" sheetId="1" r:id="rId1"/>
    <sheet name="見積書 (記入例)"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9" i="2" l="1"/>
  <c r="K20" i="2"/>
  <c r="K17" i="2"/>
  <c r="K22" i="2" s="1"/>
  <c r="K16" i="2"/>
  <c r="K15" i="2"/>
  <c r="K13" i="2"/>
  <c r="K12" i="2"/>
  <c r="K11" i="2"/>
  <c r="K10" i="2"/>
  <c r="K23" i="2" l="1"/>
  <c r="K24" i="2" s="1"/>
</calcChain>
</file>

<file path=xl/sharedStrings.xml><?xml version="1.0" encoding="utf-8"?>
<sst xmlns="http://schemas.openxmlformats.org/spreadsheetml/2006/main" count="83" uniqueCount="58">
  <si>
    <t>単価</t>
    <rPh sb="0" eb="2">
      <t>タンカ</t>
    </rPh>
    <phoneticPr fontId="2"/>
  </si>
  <si>
    <t>作成日</t>
    <rPh sb="0" eb="3">
      <t>サクセイビ</t>
    </rPh>
    <phoneticPr fontId="2"/>
  </si>
  <si>
    <t>住所</t>
    <rPh sb="0" eb="2">
      <t>ジュウショ</t>
    </rPh>
    <phoneticPr fontId="2"/>
  </si>
  <si>
    <t>氏名</t>
    <rPh sb="0" eb="2">
      <t>シメイ</t>
    </rPh>
    <phoneticPr fontId="2"/>
  </si>
  <si>
    <t>式</t>
    <rPh sb="0" eb="1">
      <t>シキ</t>
    </rPh>
    <phoneticPr fontId="2"/>
  </si>
  <si>
    <t>壁</t>
    <rPh sb="0" eb="1">
      <t>カベ</t>
    </rPh>
    <phoneticPr fontId="2"/>
  </si>
  <si>
    <t>廊下</t>
    <rPh sb="0" eb="2">
      <t>ロウカ</t>
    </rPh>
    <phoneticPr fontId="2"/>
  </si>
  <si>
    <t>木製手すりI型</t>
    <phoneticPr fontId="2"/>
  </si>
  <si>
    <t>手すり下地</t>
    <rPh sb="3" eb="5">
      <t>シタジ</t>
    </rPh>
    <phoneticPr fontId="2"/>
  </si>
  <si>
    <t>施工費</t>
    <rPh sb="0" eb="3">
      <t>セコウヒ</t>
    </rPh>
    <phoneticPr fontId="2"/>
  </si>
  <si>
    <t>ｍｍ</t>
    <phoneticPr fontId="2"/>
  </si>
  <si>
    <t>備考</t>
    <rPh sb="0" eb="2">
      <t>ビコウ</t>
    </rPh>
    <phoneticPr fontId="2"/>
  </si>
  <si>
    <t>専用端部材</t>
    <rPh sb="0" eb="2">
      <t>センヨウ</t>
    </rPh>
    <rPh sb="2" eb="3">
      <t>ハシ</t>
    </rPh>
    <rPh sb="3" eb="5">
      <t>ブザイ</t>
    </rPh>
    <phoneticPr fontId="2"/>
  </si>
  <si>
    <t>エンドブラケット</t>
    <phoneticPr fontId="2"/>
  </si>
  <si>
    <t>セット</t>
    <phoneticPr fontId="2"/>
  </si>
  <si>
    <t>１セット２個入り</t>
    <rPh sb="5" eb="6">
      <t>コ</t>
    </rPh>
    <rPh sb="6" eb="7">
      <t>イ</t>
    </rPh>
    <phoneticPr fontId="2"/>
  </si>
  <si>
    <t>運搬費及び諸経費</t>
    <rPh sb="0" eb="3">
      <t>ウンパンヒ</t>
    </rPh>
    <rPh sb="3" eb="4">
      <t>オヨ</t>
    </rPh>
    <rPh sb="5" eb="8">
      <t>ショケイヒ</t>
    </rPh>
    <phoneticPr fontId="2"/>
  </si>
  <si>
    <t>消費税</t>
    <rPh sb="0" eb="2">
      <t>ショウヒ</t>
    </rPh>
    <phoneticPr fontId="2"/>
  </si>
  <si>
    <t>小計</t>
    <rPh sb="0" eb="2">
      <t>ショウケイ</t>
    </rPh>
    <phoneticPr fontId="2"/>
  </si>
  <si>
    <t>%</t>
    <phoneticPr fontId="2"/>
  </si>
  <si>
    <t>数量</t>
  </si>
  <si>
    <t>対象部分</t>
  </si>
  <si>
    <t>金額</t>
  </si>
  <si>
    <t>単価</t>
    <rPh sb="0" eb="2">
      <t>タンカ</t>
    </rPh>
    <phoneticPr fontId="2"/>
  </si>
  <si>
    <t>○○○○</t>
    <phoneticPr fontId="2"/>
  </si>
  <si>
    <t>△△△△</t>
    <phoneticPr fontId="2"/>
  </si>
  <si>
    <t>商品名（型番）</t>
    <rPh sb="0" eb="3">
      <t>ショウヒンメイ</t>
    </rPh>
    <rPh sb="4" eb="6">
      <t>カタバン</t>
    </rPh>
    <phoneticPr fontId="2"/>
  </si>
  <si>
    <t>□□□□</t>
    <phoneticPr fontId="2"/>
  </si>
  <si>
    <t>××××</t>
    <phoneticPr fontId="2"/>
  </si>
  <si>
    <t>トイレ</t>
  </si>
  <si>
    <t>洋式便器</t>
  </si>
  <si>
    <t>○○ＴＣＦ4120</t>
  </si>
  <si>
    <t>タンク</t>
  </si>
  <si>
    <t>××ＳＨ670</t>
  </si>
  <si>
    <t>電気工事</t>
    <rPh sb="0" eb="4">
      <t>デンキコウジ</t>
    </rPh>
    <phoneticPr fontId="2"/>
  </si>
  <si>
    <t>介護給付対象外</t>
    <rPh sb="0" eb="4">
      <t>カイゴキュウフ</t>
    </rPh>
    <rPh sb="4" eb="7">
      <t>タイショウガイ</t>
    </rPh>
    <phoneticPr fontId="2"/>
  </si>
  <si>
    <t>便器</t>
    <rPh sb="0" eb="2">
      <t>ベンキ</t>
    </rPh>
    <phoneticPr fontId="2"/>
  </si>
  <si>
    <t>3ｍの部材を切って使用</t>
    <rPh sb="3" eb="5">
      <t>ブザイ</t>
    </rPh>
    <rPh sb="6" eb="7">
      <t>キ</t>
    </rPh>
    <rPh sb="9" eb="11">
      <t>シヨウ</t>
    </rPh>
    <phoneticPr fontId="2"/>
  </si>
  <si>
    <t>2ｍの部材を切って使用</t>
    <rPh sb="3" eb="5">
      <t>ブザイ</t>
    </rPh>
    <rPh sb="6" eb="7">
      <t>キ</t>
    </rPh>
    <rPh sb="9" eb="11">
      <t>シヨウ</t>
    </rPh>
    <phoneticPr fontId="2"/>
  </si>
  <si>
    <t>住宅改修の種類
（※１）</t>
    <rPh sb="0" eb="2">
      <t>ジュウタク</t>
    </rPh>
    <rPh sb="2" eb="4">
      <t>カイシュウ</t>
    </rPh>
    <rPh sb="5" eb="7">
      <t>シュルイ</t>
    </rPh>
    <phoneticPr fontId="5"/>
  </si>
  <si>
    <t>写真等 番号</t>
    <rPh sb="0" eb="2">
      <t>シャシン</t>
    </rPh>
    <rPh sb="2" eb="3">
      <t>トウ</t>
    </rPh>
    <rPh sb="4" eb="6">
      <t>バンゴウ</t>
    </rPh>
    <phoneticPr fontId="5"/>
  </si>
  <si>
    <t>改修場所</t>
    <rPh sb="0" eb="2">
      <t>カイシュウ</t>
    </rPh>
    <rPh sb="2" eb="4">
      <t>バショ</t>
    </rPh>
    <phoneticPr fontId="5"/>
  </si>
  <si>
    <t>改修部分</t>
    <rPh sb="0" eb="2">
      <t>カイシュウ</t>
    </rPh>
    <rPh sb="2" eb="4">
      <t>ブブン</t>
    </rPh>
    <phoneticPr fontId="5"/>
  </si>
  <si>
    <t>（※２）名称：　材料費、施工費、諸経費等を分けて記載すること</t>
    <rPh sb="8" eb="11">
      <t>ザイリョウヒ</t>
    </rPh>
    <rPh sb="12" eb="15">
      <t>セコウヒ</t>
    </rPh>
    <rPh sb="16" eb="19">
      <t>ショケイヒ</t>
    </rPh>
    <rPh sb="19" eb="20">
      <t>トウ</t>
    </rPh>
    <rPh sb="21" eb="22">
      <t>ワ</t>
    </rPh>
    <rPh sb="24" eb="26">
      <t>キサイ</t>
    </rPh>
    <phoneticPr fontId="5"/>
  </si>
  <si>
    <t>総合計</t>
    <rPh sb="0" eb="1">
      <t>ソウ</t>
    </rPh>
    <rPh sb="1" eb="3">
      <t>ゴウケイ</t>
    </rPh>
    <phoneticPr fontId="2"/>
  </si>
  <si>
    <t>基</t>
    <rPh sb="0" eb="1">
      <t>モトイ</t>
    </rPh>
    <phoneticPr fontId="2"/>
  </si>
  <si>
    <t>名　称（※２）</t>
    <rPh sb="0" eb="1">
      <t>ナ</t>
    </rPh>
    <rPh sb="2" eb="3">
      <t>ショウ</t>
    </rPh>
    <phoneticPr fontId="2"/>
  </si>
  <si>
    <t>手すりの取付け</t>
    <phoneticPr fontId="2"/>
  </si>
  <si>
    <t>洋式便器等への便器の取替え</t>
    <phoneticPr fontId="2"/>
  </si>
  <si>
    <t>算出根拠</t>
    <rPh sb="0" eb="2">
      <t>サンシュツ</t>
    </rPh>
    <rPh sb="2" eb="4">
      <t>コンキョ</t>
    </rPh>
    <phoneticPr fontId="2"/>
  </si>
  <si>
    <t>介護保険対象部分</t>
    <rPh sb="0" eb="4">
      <t>カイゴホケン</t>
    </rPh>
    <phoneticPr fontId="2"/>
  </si>
  <si>
    <t>事業所所在地</t>
    <phoneticPr fontId="2"/>
  </si>
  <si>
    <t>事業所名称</t>
    <phoneticPr fontId="2"/>
  </si>
  <si>
    <t>電話　　　　　　　　　　　　　　　　　　　　　　　（ＦＡＸ）</t>
    <phoneticPr fontId="2"/>
  </si>
  <si>
    <t>事業所所在地</t>
    <phoneticPr fontId="2"/>
  </si>
  <si>
    <t>事業所名称</t>
    <phoneticPr fontId="2"/>
  </si>
  <si>
    <t>電話　　　　　　　　　　　　　　　　　　　　　　　　　（ＦＡＸ）</t>
    <phoneticPr fontId="2"/>
  </si>
  <si>
    <t>（※１）住宅改修の種類：
　（１）手すりの取付け（２）段差の解消（３）滑りの防止及び移動の円滑化等のための床又は通路面の材料の変更（４）引き戸等への扉の取替え（５）洋式便器等への便器の取替え、
　（６）その他住宅改修に付帯して必要となる改修</t>
    <rPh sb="103" eb="104">
      <t>タ</t>
    </rPh>
    <rPh sb="104" eb="106">
      <t>ジュウタク</t>
    </rPh>
    <rPh sb="106" eb="108">
      <t>カイシュウ</t>
    </rPh>
    <rPh sb="109" eb="111">
      <t>フタイ</t>
    </rPh>
    <rPh sb="113" eb="115">
      <t>ヒツヨウ</t>
    </rPh>
    <rPh sb="118" eb="120">
      <t>カイシュウ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</si>
</sst>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4"/>
      <color theme="1"/>
      <name val="ＭＳ Ｐ明朝"/>
      <family val="1"/>
      <charset val="128"/>
    </font>
    <font>
      <sz val="6"/>
      <name val="ＭＳ Ｐゴシック"/>
      <family val="2"/>
      <charset val="128"/>
      <scheme val="minor"/>
    </font>
    <font>
      <sz val="11"/>
      <color theme="1"/>
      <name val="ＭＳ Ｐ明朝"/>
      <family val="1"/>
      <charset val="128"/>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style="dashed">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medium">
        <color indexed="64"/>
      </right>
      <top style="thin">
        <color indexed="64"/>
      </top>
      <bottom/>
      <diagonal/>
    </border>
    <border>
      <left/>
      <right style="double">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dashed">
        <color indexed="64"/>
      </left>
      <right style="double">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ashed">
        <color indexed="64"/>
      </left>
      <right style="thin">
        <color indexed="64"/>
      </right>
      <top style="thin">
        <color indexed="64"/>
      </top>
      <bottom/>
      <diagonal/>
    </border>
  </borders>
  <cellStyleXfs count="2">
    <xf numFmtId="0" fontId="0" fillId="0" borderId="0"/>
    <xf numFmtId="38" fontId="1" fillId="0" borderId="0" applyFont="0" applyFill="0" applyBorder="0" applyAlignment="0" applyProtection="0"/>
  </cellStyleXfs>
  <cellXfs count="101">
    <xf numFmtId="0" fontId="0" fillId="0" borderId="0" xfId="0"/>
    <xf numFmtId="0" fontId="0" fillId="0" borderId="0" xfId="0" applyAlignment="1">
      <alignment horizont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6" xfId="0" applyBorder="1"/>
    <xf numFmtId="0" fontId="0" fillId="0" borderId="7" xfId="0" applyBorder="1"/>
    <xf numFmtId="0" fontId="3" fillId="0" borderId="0" xfId="0" applyFont="1" applyAlignment="1">
      <alignment horizontal="center"/>
    </xf>
    <xf numFmtId="38" fontId="0" fillId="0" borderId="0" xfId="1" applyFont="1"/>
    <xf numFmtId="0" fontId="0" fillId="0" borderId="0" xfId="0" applyAlignment="1">
      <alignment horizontal="left"/>
    </xf>
    <xf numFmtId="0" fontId="0" fillId="0" borderId="4" xfId="1" applyNumberFormat="1" applyFont="1" applyBorder="1" applyAlignment="1">
      <alignment horizontal="right"/>
    </xf>
    <xf numFmtId="0" fontId="0" fillId="0" borderId="1" xfId="1" applyNumberFormat="1" applyFont="1" applyBorder="1" applyAlignment="1">
      <alignment horizontal="right"/>
    </xf>
    <xf numFmtId="0" fontId="0" fillId="0" borderId="17" xfId="0" applyBorder="1"/>
    <xf numFmtId="0" fontId="0" fillId="0" borderId="18" xfId="0" applyBorder="1"/>
    <xf numFmtId="0" fontId="0" fillId="0" borderId="0" xfId="0" applyAlignment="1">
      <alignment horizontal="center" vertical="center"/>
    </xf>
    <xf numFmtId="0" fontId="0" fillId="0" borderId="0" xfId="0" applyBorder="1" applyAlignment="1">
      <alignment horizontal="left"/>
    </xf>
    <xf numFmtId="0" fontId="0" fillId="0" borderId="0" xfId="0" applyBorder="1" applyAlignment="1">
      <alignment horizontal="center" vertical="center" wrapText="1"/>
    </xf>
    <xf numFmtId="0" fontId="0" fillId="0" borderId="0" xfId="0" applyBorder="1"/>
    <xf numFmtId="0" fontId="0" fillId="0" borderId="16" xfId="0" applyFill="1" applyBorder="1"/>
    <xf numFmtId="0" fontId="0" fillId="0" borderId="17" xfId="0" applyFill="1" applyBorder="1"/>
    <xf numFmtId="0" fontId="0" fillId="0" borderId="3" xfId="0" applyFill="1" applyBorder="1"/>
    <xf numFmtId="0" fontId="0" fillId="0" borderId="7" xfId="0" applyFill="1" applyBorder="1"/>
    <xf numFmtId="0" fontId="0" fillId="0" borderId="1" xfId="1" applyNumberFormat="1" applyFont="1" applyFill="1" applyBorder="1" applyAlignment="1">
      <alignment horizontal="right"/>
    </xf>
    <xf numFmtId="0" fontId="0" fillId="0" borderId="18" xfId="0" applyFill="1" applyBorder="1"/>
    <xf numFmtId="0" fontId="0" fillId="0" borderId="0" xfId="0" applyBorder="1" applyAlignment="1">
      <alignment horizontal="center" vertical="center" wrapText="1"/>
    </xf>
    <xf numFmtId="0" fontId="0" fillId="0" borderId="0" xfId="0" applyAlignment="1">
      <alignment horizontal="left"/>
    </xf>
    <xf numFmtId="0" fontId="0" fillId="0" borderId="26" xfId="0" applyBorder="1"/>
    <xf numFmtId="0" fontId="0" fillId="0" borderId="27" xfId="0" applyBorder="1"/>
    <xf numFmtId="0" fontId="0" fillId="0" borderId="26" xfId="0" applyFill="1" applyBorder="1"/>
    <xf numFmtId="0" fontId="0" fillId="0" borderId="28" xfId="0" applyBorder="1"/>
    <xf numFmtId="0" fontId="0" fillId="0" borderId="29" xfId="0" applyBorder="1"/>
    <xf numFmtId="0" fontId="0" fillId="0" borderId="30" xfId="0" applyBorder="1"/>
    <xf numFmtId="0" fontId="0" fillId="0" borderId="10" xfId="0" applyBorder="1"/>
    <xf numFmtId="0" fontId="0" fillId="0" borderId="9" xfId="0" applyBorder="1"/>
    <xf numFmtId="0" fontId="0" fillId="0" borderId="15" xfId="0" applyBorder="1"/>
    <xf numFmtId="0" fontId="0" fillId="0" borderId="12" xfId="0" applyBorder="1"/>
    <xf numFmtId="0" fontId="0" fillId="0" borderId="11" xfId="0" applyBorder="1"/>
    <xf numFmtId="0" fontId="0" fillId="0" borderId="5" xfId="0" applyBorder="1"/>
    <xf numFmtId="0" fontId="0" fillId="0" borderId="0" xfId="0" applyBorder="1" applyAlignment="1">
      <alignment horizontal="center"/>
    </xf>
    <xf numFmtId="38" fontId="0" fillId="0" borderId="0" xfId="1" applyFont="1" applyBorder="1"/>
    <xf numFmtId="38" fontId="0" fillId="0" borderId="0" xfId="1" applyFont="1" applyFill="1" applyBorder="1"/>
    <xf numFmtId="38" fontId="0" fillId="0" borderId="1" xfId="1" applyFont="1" applyBorder="1"/>
    <xf numFmtId="38" fontId="0" fillId="2" borderId="1" xfId="1" applyFont="1" applyFill="1" applyBorder="1"/>
    <xf numFmtId="38" fontId="0" fillId="0" borderId="5" xfId="1" applyFont="1" applyBorder="1"/>
    <xf numFmtId="38" fontId="0" fillId="0" borderId="5" xfId="1" applyFont="1" applyFill="1" applyBorder="1"/>
    <xf numFmtId="0" fontId="0" fillId="0" borderId="13" xfId="0" applyBorder="1"/>
    <xf numFmtId="0" fontId="0" fillId="0" borderId="22" xfId="0" applyFont="1" applyBorder="1" applyAlignment="1">
      <alignment horizontal="center" vertical="center" wrapText="1"/>
    </xf>
    <xf numFmtId="0" fontId="6" fillId="0" borderId="0" xfId="0" applyFont="1" applyAlignment="1">
      <alignment vertical="center"/>
    </xf>
    <xf numFmtId="0" fontId="4" fillId="0" borderId="0" xfId="0" applyFont="1" applyAlignment="1">
      <alignment vertical="center"/>
    </xf>
    <xf numFmtId="3" fontId="0" fillId="0" borderId="4" xfId="1" applyNumberFormat="1" applyFont="1" applyFill="1" applyBorder="1" applyAlignment="1">
      <alignment horizontal="right"/>
    </xf>
    <xf numFmtId="3" fontId="0" fillId="0" borderId="1" xfId="1" applyNumberFormat="1" applyFont="1" applyFill="1" applyBorder="1" applyAlignment="1">
      <alignment horizontal="right"/>
    </xf>
    <xf numFmtId="38" fontId="0" fillId="0" borderId="21" xfId="1" applyFont="1" applyBorder="1" applyAlignment="1">
      <alignment horizontal="right"/>
    </xf>
    <xf numFmtId="38" fontId="0" fillId="0" borderId="20" xfId="1" applyFont="1" applyBorder="1" applyAlignment="1">
      <alignment horizontal="right"/>
    </xf>
    <xf numFmtId="0" fontId="0" fillId="0" borderId="34" xfId="0" applyFont="1" applyBorder="1" applyAlignment="1">
      <alignment horizontal="center" vertical="center" wrapText="1"/>
    </xf>
    <xf numFmtId="0" fontId="0" fillId="0" borderId="27" xfId="0" applyFill="1" applyBorder="1"/>
    <xf numFmtId="0" fontId="0" fillId="0" borderId="35" xfId="0" applyBorder="1"/>
    <xf numFmtId="0" fontId="0" fillId="0" borderId="36" xfId="0" applyBorder="1"/>
    <xf numFmtId="0" fontId="0" fillId="0" borderId="37" xfId="0" applyBorder="1"/>
    <xf numFmtId="38" fontId="0" fillId="0" borderId="1" xfId="1" applyFont="1" applyFill="1" applyBorder="1"/>
    <xf numFmtId="0" fontId="0" fillId="0" borderId="19" xfId="0" applyFill="1" applyBorder="1"/>
    <xf numFmtId="0" fontId="0" fillId="0" borderId="20" xfId="0" applyBorder="1"/>
    <xf numFmtId="0" fontId="0" fillId="0" borderId="21" xfId="0" applyBorder="1"/>
    <xf numFmtId="0" fontId="0" fillId="0" borderId="20" xfId="0" applyFill="1" applyBorder="1"/>
    <xf numFmtId="0" fontId="0" fillId="0" borderId="21" xfId="0" applyFill="1" applyBorder="1"/>
    <xf numFmtId="0" fontId="0" fillId="0" borderId="0" xfId="0" applyBorder="1" applyAlignment="1">
      <alignment horizontal="center" vertical="center" wrapText="1"/>
    </xf>
    <xf numFmtId="0" fontId="0" fillId="0" borderId="33"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0" xfId="0" applyAlignment="1">
      <alignment horizontal="left"/>
    </xf>
    <xf numFmtId="0" fontId="0" fillId="0" borderId="8" xfId="0" applyBorder="1" applyAlignment="1">
      <alignment horizontal="left"/>
    </xf>
    <xf numFmtId="0" fontId="6" fillId="0" borderId="0" xfId="0" applyFont="1" applyAlignment="1">
      <alignment horizontal="left"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38" xfId="0" applyBorder="1"/>
    <xf numFmtId="0" fontId="0" fillId="0" borderId="9" xfId="1" applyNumberFormat="1" applyFont="1" applyBorder="1" applyAlignment="1">
      <alignment horizontal="right"/>
    </xf>
    <xf numFmtId="0" fontId="0" fillId="0" borderId="39" xfId="0" applyBorder="1"/>
    <xf numFmtId="0" fontId="0" fillId="0" borderId="1" xfId="0" applyFill="1" applyBorder="1"/>
    <xf numFmtId="0" fontId="0" fillId="0" borderId="40" xfId="0" applyBorder="1"/>
    <xf numFmtId="0" fontId="0" fillId="0" borderId="41" xfId="0" applyBorder="1"/>
    <xf numFmtId="0" fontId="0" fillId="0" borderId="42" xfId="0" applyBorder="1"/>
    <xf numFmtId="0" fontId="0" fillId="0" borderId="40" xfId="1" applyNumberFormat="1" applyFont="1" applyBorder="1" applyAlignment="1">
      <alignment horizontal="right"/>
    </xf>
    <xf numFmtId="38" fontId="0" fillId="0" borderId="41" xfId="1" applyFont="1" applyBorder="1" applyAlignment="1">
      <alignment horizontal="right"/>
    </xf>
    <xf numFmtId="0" fontId="0" fillId="0" borderId="1" xfId="0" applyBorder="1" applyAlignment="1">
      <alignment horizontal="center"/>
    </xf>
    <xf numFmtId="38" fontId="0" fillId="0" borderId="9" xfId="1" applyFont="1" applyBorder="1"/>
    <xf numFmtId="0" fontId="0" fillId="0" borderId="5" xfId="0" applyBorder="1" applyAlignment="1">
      <alignment horizontal="center"/>
    </xf>
    <xf numFmtId="0" fontId="0" fillId="0" borderId="16" xfId="0" applyBorder="1"/>
    <xf numFmtId="0" fontId="6" fillId="0" borderId="10"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0" fillId="0" borderId="9" xfId="0" applyFont="1" applyBorder="1" applyAlignment="1">
      <alignment horizontal="center" vertical="center" wrapText="1"/>
    </xf>
    <xf numFmtId="0" fontId="6" fillId="0" borderId="11"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0" fillId="0" borderId="5" xfId="0" applyFont="1" applyBorder="1" applyAlignment="1">
      <alignment horizontal="center" vertical="center" wrapText="1"/>
    </xf>
    <xf numFmtId="0" fontId="0" fillId="0" borderId="5" xfId="0" applyFont="1" applyBorder="1" applyAlignment="1">
      <alignment horizontal="center" vertical="center" wrapText="1"/>
    </xf>
    <xf numFmtId="38" fontId="0" fillId="0" borderId="19" xfId="1" applyFont="1" applyBorder="1" applyAlignment="1">
      <alignment horizontal="right"/>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419100</xdr:colOff>
      <xdr:row>19</xdr:row>
      <xdr:rowOff>142876</xdr:rowOff>
    </xdr:from>
    <xdr:to>
      <xdr:col>15</xdr:col>
      <xdr:colOff>219075</xdr:colOff>
      <xdr:row>23</xdr:row>
      <xdr:rowOff>161925</xdr:rowOff>
    </xdr:to>
    <xdr:sp macro="" textlink="">
      <xdr:nvSpPr>
        <xdr:cNvPr id="2" name="テキスト ボックス 1">
          <a:extLst>
            <a:ext uri="{FF2B5EF4-FFF2-40B4-BE49-F238E27FC236}">
              <a16:creationId xmlns:a16="http://schemas.microsoft.com/office/drawing/2014/main" id="{65FD7D67-D674-4F27-8F77-A46D96B43C6F}"/>
            </a:ext>
          </a:extLst>
        </xdr:cNvPr>
        <xdr:cNvSpPr txBox="1"/>
      </xdr:nvSpPr>
      <xdr:spPr>
        <a:xfrm>
          <a:off x="11630025" y="5076826"/>
          <a:ext cx="3781425" cy="1200149"/>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400"/>
            <a:t>見積書について</a:t>
          </a:r>
          <a:endParaRPr kumimoji="1" lang="en-US" altLang="ja-JP" sz="1400"/>
        </a:p>
        <a:p>
          <a:endParaRPr kumimoji="1" lang="en-US" altLang="ja-JP" sz="1400"/>
        </a:p>
        <a:p>
          <a:r>
            <a:rPr kumimoji="1" lang="ja-JP" altLang="en-US" sz="1400"/>
            <a:t>あて名は「ご本人名義」にしてください</a:t>
          </a:r>
          <a:endParaRPr kumimoji="1" lang="en-US" altLang="ja-JP" sz="1400"/>
        </a:p>
        <a:p>
          <a:r>
            <a:rPr kumimoji="1" lang="ja-JP" altLang="en-US" sz="1400"/>
            <a:t>工事件名は「介護保険住宅改修」としてください</a:t>
          </a:r>
          <a:endParaRPr kumimoji="1" lang="en-US" altLang="ja-JP" sz="14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D9BAF-0D38-49CB-8306-4B2C28E30D70}">
  <sheetPr>
    <pageSetUpPr fitToPage="1"/>
  </sheetPr>
  <dimension ref="B4:U28"/>
  <sheetViews>
    <sheetView tabSelected="1" zoomScaleNormal="100" workbookViewId="0">
      <selection activeCell="H11" sqref="H11"/>
    </sheetView>
  </sheetViews>
  <sheetFormatPr defaultRowHeight="13.5" x14ac:dyDescent="0.15"/>
  <cols>
    <col min="1" max="1" width="2.25" customWidth="1"/>
    <col min="2" max="2" width="26.125" customWidth="1"/>
    <col min="3" max="3" width="12.5" customWidth="1"/>
    <col min="4" max="4" width="17.125" bestFit="1" customWidth="1"/>
    <col min="5" max="5" width="9" bestFit="1" customWidth="1"/>
    <col min="6" max="6" width="13.75" bestFit="1" customWidth="1"/>
    <col min="7" max="7" width="13.125" bestFit="1" customWidth="1"/>
    <col min="8" max="8" width="4.5" bestFit="1" customWidth="1"/>
    <col min="9" max="9" width="5.875" bestFit="1" customWidth="1"/>
    <col min="10" max="11" width="7.875" bestFit="1" customWidth="1"/>
    <col min="12" max="12" width="17.875" bestFit="1" customWidth="1"/>
    <col min="13" max="13" width="21.375" bestFit="1" customWidth="1"/>
    <col min="14" max="14" width="4" customWidth="1"/>
    <col min="16" max="16" width="11.5" customWidth="1"/>
    <col min="17" max="17" width="16.375" bestFit="1" customWidth="1"/>
  </cols>
  <sheetData>
    <row r="4" spans="2:21" ht="20.25" customHeight="1" x14ac:dyDescent="0.15">
      <c r="D4" s="8" t="s">
        <v>2</v>
      </c>
      <c r="E4" s="68"/>
      <c r="F4" s="68"/>
      <c r="G4" s="68"/>
      <c r="H4" s="68" t="s">
        <v>54</v>
      </c>
      <c r="I4" s="68"/>
      <c r="J4" s="68"/>
      <c r="K4" s="68"/>
      <c r="L4" s="68"/>
      <c r="M4" s="68"/>
      <c r="N4" s="10"/>
    </row>
    <row r="5" spans="2:21" ht="20.25" customHeight="1" x14ac:dyDescent="0.15">
      <c r="D5" s="1" t="s">
        <v>3</v>
      </c>
      <c r="E5" s="68"/>
      <c r="F5" s="68"/>
      <c r="G5" s="68"/>
      <c r="H5" s="68" t="s">
        <v>55</v>
      </c>
      <c r="I5" s="68"/>
      <c r="J5" s="68"/>
      <c r="K5" s="68"/>
      <c r="L5" s="68"/>
      <c r="M5" s="68"/>
      <c r="N5" s="10"/>
    </row>
    <row r="6" spans="2:21" ht="20.25" customHeight="1" thickBot="1" x14ac:dyDescent="0.2">
      <c r="D6" s="1" t="s">
        <v>1</v>
      </c>
      <c r="E6" s="69"/>
      <c r="F6" s="69"/>
      <c r="G6" s="69"/>
      <c r="H6" s="69" t="s">
        <v>56</v>
      </c>
      <c r="I6" s="69"/>
      <c r="J6" s="69"/>
      <c r="K6" s="69"/>
      <c r="L6" s="69"/>
      <c r="M6" s="69"/>
      <c r="N6" s="16"/>
    </row>
    <row r="7" spans="2:21" ht="15.75" customHeight="1" x14ac:dyDescent="0.15">
      <c r="B7" s="93" t="s">
        <v>39</v>
      </c>
      <c r="C7" s="94" t="s">
        <v>40</v>
      </c>
      <c r="D7" s="94" t="s">
        <v>41</v>
      </c>
      <c r="E7" s="94" t="s">
        <v>42</v>
      </c>
      <c r="F7" s="95" t="s">
        <v>46</v>
      </c>
      <c r="G7" s="95" t="s">
        <v>26</v>
      </c>
      <c r="H7" s="95" t="s">
        <v>21</v>
      </c>
      <c r="I7" s="95"/>
      <c r="J7" s="95"/>
      <c r="K7" s="95"/>
      <c r="L7" s="95" t="s">
        <v>49</v>
      </c>
      <c r="M7" s="71" t="s">
        <v>11</v>
      </c>
      <c r="N7" s="17"/>
    </row>
    <row r="8" spans="2:21" ht="15.75" customHeight="1" thickBot="1" x14ac:dyDescent="0.2">
      <c r="B8" s="96"/>
      <c r="C8" s="97"/>
      <c r="D8" s="97"/>
      <c r="E8" s="97"/>
      <c r="F8" s="98"/>
      <c r="G8" s="98"/>
      <c r="H8" s="98" t="s">
        <v>20</v>
      </c>
      <c r="I8" s="98"/>
      <c r="J8" s="99" t="s">
        <v>23</v>
      </c>
      <c r="K8" s="99" t="s">
        <v>22</v>
      </c>
      <c r="L8" s="98"/>
      <c r="M8" s="72"/>
      <c r="N8" s="17"/>
    </row>
    <row r="9" spans="2:21" ht="23.25" customHeight="1" x14ac:dyDescent="0.15">
      <c r="B9" s="56"/>
      <c r="C9" s="5"/>
      <c r="D9" s="5"/>
      <c r="E9" s="5"/>
      <c r="F9" s="13"/>
      <c r="G9" s="63"/>
      <c r="H9" s="28"/>
      <c r="I9" s="92"/>
      <c r="J9" s="11"/>
      <c r="K9" s="53"/>
      <c r="L9" s="13"/>
      <c r="M9" s="57"/>
      <c r="N9" s="18"/>
    </row>
    <row r="10" spans="2:21" ht="23.25" customHeight="1" x14ac:dyDescent="0.15">
      <c r="B10" s="3"/>
      <c r="C10" s="2"/>
      <c r="D10" s="2"/>
      <c r="E10" s="2"/>
      <c r="F10" s="13"/>
      <c r="G10" s="61"/>
      <c r="H10" s="27"/>
      <c r="I10" s="7"/>
      <c r="J10" s="12"/>
      <c r="K10" s="52"/>
      <c r="L10" s="13"/>
      <c r="M10" s="4"/>
      <c r="N10" s="18"/>
      <c r="Q10" s="1"/>
      <c r="R10" s="1"/>
      <c r="S10" s="1"/>
      <c r="T10" s="1"/>
      <c r="U10" s="1"/>
    </row>
    <row r="11" spans="2:21" ht="23.25" customHeight="1" x14ac:dyDescent="0.15">
      <c r="B11" s="3"/>
      <c r="C11" s="2"/>
      <c r="D11" s="2"/>
      <c r="E11" s="2"/>
      <c r="F11" s="13"/>
      <c r="G11" s="62"/>
      <c r="H11" s="27"/>
      <c r="I11" s="7"/>
      <c r="J11" s="12"/>
      <c r="K11" s="52"/>
      <c r="L11" s="14"/>
      <c r="M11" s="4"/>
      <c r="N11" s="18"/>
      <c r="P11" s="15"/>
      <c r="R11" s="9"/>
      <c r="S11" s="9"/>
      <c r="T11" s="9"/>
      <c r="U11" s="9"/>
    </row>
    <row r="12" spans="2:21" ht="23.25" customHeight="1" x14ac:dyDescent="0.15">
      <c r="B12" s="3"/>
      <c r="C12" s="2"/>
      <c r="D12" s="2"/>
      <c r="E12" s="2"/>
      <c r="F12" s="13"/>
      <c r="G12" s="62"/>
      <c r="H12" s="27"/>
      <c r="I12" s="7"/>
      <c r="J12" s="12"/>
      <c r="K12" s="52"/>
      <c r="L12" s="14"/>
      <c r="M12" s="4"/>
      <c r="N12" s="18"/>
      <c r="R12" s="9"/>
      <c r="S12" s="9"/>
      <c r="T12" s="9"/>
      <c r="U12" s="9"/>
    </row>
    <row r="13" spans="2:21" ht="23.25" customHeight="1" x14ac:dyDescent="0.15">
      <c r="B13" s="3"/>
      <c r="C13" s="2"/>
      <c r="D13" s="2"/>
      <c r="E13" s="2"/>
      <c r="F13" s="14"/>
      <c r="G13" s="62"/>
      <c r="H13" s="27"/>
      <c r="I13" s="7"/>
      <c r="J13" s="51"/>
      <c r="K13" s="52"/>
      <c r="L13" s="14"/>
      <c r="M13" s="4"/>
      <c r="N13" s="18"/>
    </row>
    <row r="14" spans="2:21" ht="23.25" customHeight="1" x14ac:dyDescent="0.15">
      <c r="B14" s="3"/>
      <c r="C14" s="2"/>
      <c r="D14" s="2"/>
      <c r="E14" s="2"/>
      <c r="F14" s="14"/>
      <c r="G14" s="62"/>
      <c r="H14" s="27"/>
      <c r="I14" s="7"/>
      <c r="J14" s="12"/>
      <c r="K14" s="52"/>
      <c r="L14" s="14"/>
      <c r="M14" s="4"/>
      <c r="N14" s="18"/>
      <c r="O14" s="65"/>
      <c r="P14" s="65"/>
    </row>
    <row r="15" spans="2:21" ht="23.25" customHeight="1" x14ac:dyDescent="0.15">
      <c r="B15" s="3"/>
      <c r="C15" s="2"/>
      <c r="D15" s="83"/>
      <c r="E15" s="83"/>
      <c r="F15" s="20"/>
      <c r="G15" s="63"/>
      <c r="H15" s="55"/>
      <c r="I15" s="19"/>
      <c r="J15" s="50"/>
      <c r="K15" s="52"/>
      <c r="L15" s="20"/>
      <c r="M15" s="21"/>
      <c r="N15" s="18"/>
    </row>
    <row r="16" spans="2:21" ht="23.25" customHeight="1" x14ac:dyDescent="0.15">
      <c r="B16" s="3"/>
      <c r="C16" s="2"/>
      <c r="D16" s="83"/>
      <c r="E16" s="83"/>
      <c r="F16" s="20"/>
      <c r="G16" s="63"/>
      <c r="H16" s="29"/>
      <c r="I16" s="22"/>
      <c r="J16" s="51"/>
      <c r="K16" s="52"/>
      <c r="L16" s="20"/>
      <c r="M16" s="21"/>
      <c r="N16" s="18"/>
      <c r="Q16" s="1"/>
    </row>
    <row r="17" spans="2:14" ht="23.25" customHeight="1" x14ac:dyDescent="0.15">
      <c r="B17" s="3"/>
      <c r="C17" s="2"/>
      <c r="D17" s="83"/>
      <c r="E17" s="83"/>
      <c r="F17" s="14"/>
      <c r="G17" s="62"/>
      <c r="H17" s="29"/>
      <c r="I17" s="22"/>
      <c r="J17" s="51"/>
      <c r="K17" s="52"/>
      <c r="L17" s="24"/>
      <c r="M17" s="21"/>
      <c r="N17" s="18"/>
    </row>
    <row r="18" spans="2:14" ht="23.25" customHeight="1" x14ac:dyDescent="0.15">
      <c r="B18" s="3"/>
      <c r="C18" s="2"/>
      <c r="D18" s="83"/>
      <c r="E18" s="83"/>
      <c r="F18" s="20"/>
      <c r="G18" s="64"/>
      <c r="H18" s="29"/>
      <c r="I18" s="22"/>
      <c r="J18" s="23"/>
      <c r="K18" s="52"/>
      <c r="L18" s="24"/>
      <c r="M18" s="21"/>
      <c r="N18" s="18"/>
    </row>
    <row r="19" spans="2:14" ht="23.25" customHeight="1" x14ac:dyDescent="0.15">
      <c r="B19" s="3"/>
      <c r="C19" s="2"/>
      <c r="D19" s="83"/>
      <c r="E19" s="83"/>
      <c r="F19" s="24"/>
      <c r="G19" s="64"/>
      <c r="H19" s="29"/>
      <c r="I19" s="22"/>
      <c r="J19" s="23"/>
      <c r="K19" s="52"/>
      <c r="L19" s="24"/>
      <c r="M19" s="21"/>
      <c r="N19" s="18"/>
    </row>
    <row r="20" spans="2:14" ht="23.25" customHeight="1" thickBot="1" x14ac:dyDescent="0.2">
      <c r="B20" s="58"/>
      <c r="C20" s="84"/>
      <c r="D20" s="84"/>
      <c r="E20" s="84"/>
      <c r="F20" s="82"/>
      <c r="G20" s="85"/>
      <c r="H20" s="30"/>
      <c r="I20" s="86"/>
      <c r="J20" s="87"/>
      <c r="K20" s="88"/>
      <c r="L20" s="31"/>
      <c r="M20" s="32"/>
      <c r="N20" s="18"/>
    </row>
    <row r="21" spans="2:14" ht="23.25" customHeight="1" x14ac:dyDescent="0.15">
      <c r="B21" s="33"/>
      <c r="C21" s="34"/>
      <c r="D21" s="34"/>
      <c r="E21" s="34"/>
      <c r="F21" s="34"/>
      <c r="G21" s="34"/>
      <c r="H21" s="34"/>
      <c r="I21" s="34"/>
      <c r="J21" s="81"/>
      <c r="K21" s="90"/>
      <c r="L21" s="34"/>
      <c r="M21" s="36"/>
      <c r="N21" s="18"/>
    </row>
    <row r="22" spans="2:14" ht="23.25" customHeight="1" x14ac:dyDescent="0.15">
      <c r="B22" s="3"/>
      <c r="C22" s="2"/>
      <c r="D22" s="2"/>
      <c r="E22" s="2"/>
      <c r="F22" s="89" t="s">
        <v>18</v>
      </c>
      <c r="G22" s="2"/>
      <c r="H22" s="2"/>
      <c r="I22" s="2"/>
      <c r="J22" s="12"/>
      <c r="K22" s="59"/>
      <c r="L22" s="2"/>
      <c r="M22" s="4"/>
      <c r="N22" s="18"/>
    </row>
    <row r="23" spans="2:14" ht="23.25" customHeight="1" x14ac:dyDescent="0.15">
      <c r="B23" s="3"/>
      <c r="C23" s="2"/>
      <c r="D23" s="2"/>
      <c r="E23" s="2"/>
      <c r="F23" s="89" t="s">
        <v>17</v>
      </c>
      <c r="G23" s="2"/>
      <c r="H23" s="2"/>
      <c r="I23" s="2"/>
      <c r="J23" s="12"/>
      <c r="K23" s="42"/>
      <c r="L23" s="2"/>
      <c r="M23" s="4"/>
      <c r="N23" s="18"/>
    </row>
    <row r="24" spans="2:14" ht="23.25" customHeight="1" thickBot="1" x14ac:dyDescent="0.2">
      <c r="B24" s="37"/>
      <c r="C24" s="38"/>
      <c r="D24" s="38"/>
      <c r="E24" s="38"/>
      <c r="F24" s="91" t="s">
        <v>44</v>
      </c>
      <c r="G24" s="38"/>
      <c r="H24" s="38"/>
      <c r="I24" s="38"/>
      <c r="J24" s="44"/>
      <c r="K24" s="45"/>
      <c r="L24" s="38"/>
      <c r="M24" s="46"/>
      <c r="N24" s="18"/>
    </row>
    <row r="25" spans="2:14" ht="23.25" customHeight="1" x14ac:dyDescent="0.15">
      <c r="B25" s="18"/>
      <c r="C25" s="18"/>
      <c r="D25" s="18"/>
      <c r="E25" s="18"/>
      <c r="F25" s="39"/>
      <c r="G25" s="18"/>
      <c r="H25" s="18"/>
      <c r="I25" s="18"/>
      <c r="J25" s="40"/>
      <c r="K25" s="41"/>
      <c r="L25" s="18"/>
      <c r="M25" s="18"/>
      <c r="N25" s="18"/>
    </row>
    <row r="26" spans="2:14" ht="24" customHeight="1" x14ac:dyDescent="0.15">
      <c r="B26" s="70" t="s">
        <v>57</v>
      </c>
      <c r="C26" s="70"/>
      <c r="D26" s="70"/>
      <c r="E26" s="70"/>
      <c r="F26" s="70"/>
      <c r="G26" s="70"/>
      <c r="H26" s="70"/>
      <c r="I26" s="70"/>
      <c r="J26" s="70"/>
      <c r="K26" s="70"/>
      <c r="L26" s="70"/>
      <c r="M26" s="70"/>
    </row>
    <row r="27" spans="2:14" ht="24" customHeight="1" x14ac:dyDescent="0.15">
      <c r="B27" s="70"/>
      <c r="C27" s="70"/>
      <c r="D27" s="70"/>
      <c r="E27" s="70"/>
      <c r="F27" s="70"/>
      <c r="G27" s="70"/>
      <c r="H27" s="70"/>
      <c r="I27" s="70"/>
      <c r="J27" s="70"/>
      <c r="K27" s="70"/>
      <c r="L27" s="70"/>
      <c r="M27" s="70"/>
    </row>
    <row r="28" spans="2:14" ht="17.25" x14ac:dyDescent="0.15">
      <c r="B28" s="48" t="s">
        <v>43</v>
      </c>
      <c r="C28" s="49"/>
      <c r="D28" s="49"/>
      <c r="E28" s="49"/>
      <c r="F28" s="49"/>
      <c r="G28" s="49"/>
      <c r="H28" s="49"/>
    </row>
  </sheetData>
  <mergeCells count="18">
    <mergeCell ref="B7:B8"/>
    <mergeCell ref="C7:C8"/>
    <mergeCell ref="B26:M27"/>
    <mergeCell ref="D7:D8"/>
    <mergeCell ref="E7:E8"/>
    <mergeCell ref="F7:F8"/>
    <mergeCell ref="G7:G8"/>
    <mergeCell ref="M7:M8"/>
    <mergeCell ref="H7:K7"/>
    <mergeCell ref="H8:I8"/>
    <mergeCell ref="O14:P14"/>
    <mergeCell ref="L7:L8"/>
    <mergeCell ref="E4:G4"/>
    <mergeCell ref="E5:G5"/>
    <mergeCell ref="E6:G6"/>
    <mergeCell ref="H4:M4"/>
    <mergeCell ref="H5:M5"/>
    <mergeCell ref="H6:M6"/>
  </mergeCells>
  <phoneticPr fontId="2"/>
  <pageMargins left="0.78700000000000003" right="0.78700000000000003" top="0.85" bottom="0.8" header="0.51200000000000001" footer="0.51200000000000001"/>
  <pageSetup paperSize="9" scale="71" orientation="landscape" horizontalDpi="300" verticalDpi="300" r:id="rId1"/>
  <headerFooter alignWithMargins="0">
    <oddHeader>&amp;C&amp;14住宅改修工事見積書</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4132A-11D0-46D7-B6ED-15B72F99D524}">
  <sheetPr>
    <pageSetUpPr fitToPage="1"/>
  </sheetPr>
  <dimension ref="B4:U28"/>
  <sheetViews>
    <sheetView zoomScaleNormal="100" workbookViewId="0">
      <selection activeCell="F31" sqref="F31"/>
    </sheetView>
  </sheetViews>
  <sheetFormatPr defaultRowHeight="13.5" x14ac:dyDescent="0.15"/>
  <cols>
    <col min="1" max="1" width="2.25" customWidth="1"/>
    <col min="2" max="2" width="26.125" customWidth="1"/>
    <col min="3" max="3" width="12.5" customWidth="1"/>
    <col min="4" max="4" width="17.125" bestFit="1" customWidth="1"/>
    <col min="5" max="5" width="9" bestFit="1" customWidth="1"/>
    <col min="6" max="6" width="13.75" bestFit="1" customWidth="1"/>
    <col min="7" max="7" width="13.125" bestFit="1" customWidth="1"/>
    <col min="8" max="8" width="4.5" bestFit="1" customWidth="1"/>
    <col min="9" max="9" width="5.875" bestFit="1" customWidth="1"/>
    <col min="10" max="11" width="7.875" bestFit="1" customWidth="1"/>
    <col min="12" max="12" width="17.875" bestFit="1" customWidth="1"/>
    <col min="13" max="13" width="21.375" bestFit="1" customWidth="1"/>
    <col min="14" max="14" width="4" customWidth="1"/>
    <col min="16" max="16" width="11.5" customWidth="1"/>
    <col min="17" max="17" width="16.375" bestFit="1" customWidth="1"/>
  </cols>
  <sheetData>
    <row r="4" spans="2:21" ht="20.25" customHeight="1" x14ac:dyDescent="0.15">
      <c r="D4" s="8" t="s">
        <v>2</v>
      </c>
      <c r="E4" s="68"/>
      <c r="F4" s="68"/>
      <c r="G4" s="68"/>
      <c r="H4" s="68" t="s">
        <v>51</v>
      </c>
      <c r="I4" s="68"/>
      <c r="J4" s="68"/>
      <c r="K4" s="68"/>
      <c r="L4" s="68"/>
      <c r="M4" s="68"/>
      <c r="N4" s="26"/>
    </row>
    <row r="5" spans="2:21" ht="20.25" customHeight="1" x14ac:dyDescent="0.15">
      <c r="D5" s="1" t="s">
        <v>3</v>
      </c>
      <c r="E5" s="68"/>
      <c r="F5" s="68"/>
      <c r="G5" s="68"/>
      <c r="H5" s="68" t="s">
        <v>52</v>
      </c>
      <c r="I5" s="68"/>
      <c r="J5" s="68"/>
      <c r="K5" s="68"/>
      <c r="L5" s="68"/>
      <c r="M5" s="68"/>
      <c r="N5" s="26"/>
    </row>
    <row r="6" spans="2:21" ht="20.25" customHeight="1" thickBot="1" x14ac:dyDescent="0.2">
      <c r="D6" s="1" t="s">
        <v>1</v>
      </c>
      <c r="E6" s="69"/>
      <c r="F6" s="69"/>
      <c r="G6" s="69"/>
      <c r="H6" s="69" t="s">
        <v>53</v>
      </c>
      <c r="I6" s="69"/>
      <c r="J6" s="69"/>
      <c r="K6" s="69"/>
      <c r="L6" s="69"/>
      <c r="M6" s="69"/>
      <c r="N6" s="16"/>
    </row>
    <row r="7" spans="2:21" ht="15.75" customHeight="1" x14ac:dyDescent="0.15">
      <c r="B7" s="93" t="s">
        <v>39</v>
      </c>
      <c r="C7" s="94" t="s">
        <v>40</v>
      </c>
      <c r="D7" s="94" t="s">
        <v>41</v>
      </c>
      <c r="E7" s="94" t="s">
        <v>42</v>
      </c>
      <c r="F7" s="71" t="s">
        <v>46</v>
      </c>
      <c r="G7" s="73" t="s">
        <v>26</v>
      </c>
      <c r="H7" s="75" t="s">
        <v>50</v>
      </c>
      <c r="I7" s="76"/>
      <c r="J7" s="76"/>
      <c r="K7" s="77"/>
      <c r="L7" s="66" t="s">
        <v>49</v>
      </c>
      <c r="M7" s="73" t="s">
        <v>11</v>
      </c>
      <c r="N7" s="25"/>
    </row>
    <row r="8" spans="2:21" ht="15.75" customHeight="1" thickBot="1" x14ac:dyDescent="0.2">
      <c r="B8" s="96"/>
      <c r="C8" s="97"/>
      <c r="D8" s="97"/>
      <c r="E8" s="97"/>
      <c r="F8" s="72"/>
      <c r="G8" s="74"/>
      <c r="H8" s="78" t="s">
        <v>20</v>
      </c>
      <c r="I8" s="79"/>
      <c r="J8" s="47" t="s">
        <v>0</v>
      </c>
      <c r="K8" s="54" t="s">
        <v>22</v>
      </c>
      <c r="L8" s="67"/>
      <c r="M8" s="74"/>
      <c r="N8" s="25"/>
    </row>
    <row r="9" spans="2:21" ht="23.25" customHeight="1" x14ac:dyDescent="0.15">
      <c r="B9" s="33" t="s">
        <v>47</v>
      </c>
      <c r="C9" s="34"/>
      <c r="D9" s="34" t="s">
        <v>6</v>
      </c>
      <c r="E9" s="34" t="s">
        <v>5</v>
      </c>
      <c r="F9" s="34" t="s">
        <v>8</v>
      </c>
      <c r="G9" s="60" t="s">
        <v>24</v>
      </c>
      <c r="H9" s="35">
        <v>700</v>
      </c>
      <c r="I9" s="6" t="s">
        <v>10</v>
      </c>
      <c r="J9" s="81">
        <v>3.6</v>
      </c>
      <c r="K9" s="100">
        <f>H9*J9</f>
        <v>2520</v>
      </c>
      <c r="L9" s="80"/>
      <c r="M9" s="36" t="s">
        <v>37</v>
      </c>
      <c r="N9" s="18"/>
    </row>
    <row r="10" spans="2:21" ht="23.25" customHeight="1" x14ac:dyDescent="0.15">
      <c r="B10" s="3"/>
      <c r="C10" s="2"/>
      <c r="D10" s="2"/>
      <c r="E10" s="2"/>
      <c r="F10" s="2" t="s">
        <v>12</v>
      </c>
      <c r="G10" s="61" t="s">
        <v>25</v>
      </c>
      <c r="H10" s="27">
        <v>1</v>
      </c>
      <c r="I10" s="7" t="s">
        <v>14</v>
      </c>
      <c r="J10" s="12">
        <v>2700</v>
      </c>
      <c r="K10" s="52">
        <f t="shared" ref="K10:K20" si="0">H10*J10</f>
        <v>2700</v>
      </c>
      <c r="L10" s="13"/>
      <c r="M10" s="4" t="s">
        <v>15</v>
      </c>
      <c r="N10" s="18"/>
      <c r="Q10" s="1"/>
      <c r="R10" s="1"/>
      <c r="S10" s="1"/>
      <c r="T10" s="1"/>
      <c r="U10" s="1"/>
    </row>
    <row r="11" spans="2:21" ht="23.25" customHeight="1" x14ac:dyDescent="0.15">
      <c r="B11" s="3"/>
      <c r="C11" s="2"/>
      <c r="D11" s="2"/>
      <c r="E11" s="2"/>
      <c r="F11" s="2" t="s">
        <v>7</v>
      </c>
      <c r="G11" s="62" t="s">
        <v>27</v>
      </c>
      <c r="H11" s="27">
        <v>600</v>
      </c>
      <c r="I11" s="7" t="s">
        <v>10</v>
      </c>
      <c r="J11" s="12">
        <v>3.3</v>
      </c>
      <c r="K11" s="52">
        <f t="shared" si="0"/>
        <v>1980</v>
      </c>
      <c r="L11" s="14"/>
      <c r="M11" s="4" t="s">
        <v>38</v>
      </c>
      <c r="N11" s="18"/>
      <c r="P11" s="15"/>
      <c r="R11" s="9"/>
      <c r="S11" s="9"/>
      <c r="T11" s="9"/>
      <c r="U11" s="9"/>
    </row>
    <row r="12" spans="2:21" ht="23.25" customHeight="1" x14ac:dyDescent="0.15">
      <c r="B12" s="3"/>
      <c r="C12" s="2"/>
      <c r="D12" s="2"/>
      <c r="E12" s="2"/>
      <c r="F12" s="2" t="s">
        <v>13</v>
      </c>
      <c r="G12" s="62" t="s">
        <v>28</v>
      </c>
      <c r="H12" s="27">
        <v>1</v>
      </c>
      <c r="I12" s="7" t="s">
        <v>14</v>
      </c>
      <c r="J12" s="12">
        <v>5100</v>
      </c>
      <c r="K12" s="52">
        <f t="shared" si="0"/>
        <v>5100</v>
      </c>
      <c r="L12" s="14"/>
      <c r="M12" s="4" t="s">
        <v>15</v>
      </c>
      <c r="N12" s="18"/>
      <c r="R12" s="9"/>
      <c r="S12" s="9"/>
      <c r="T12" s="9"/>
      <c r="U12" s="9"/>
    </row>
    <row r="13" spans="2:21" ht="23.25" customHeight="1" x14ac:dyDescent="0.15">
      <c r="B13" s="3"/>
      <c r="C13" s="2"/>
      <c r="D13" s="2"/>
      <c r="E13" s="2"/>
      <c r="F13" s="2" t="s">
        <v>9</v>
      </c>
      <c r="G13" s="62"/>
      <c r="H13" s="27">
        <v>1</v>
      </c>
      <c r="I13" s="7" t="s">
        <v>4</v>
      </c>
      <c r="J13" s="51">
        <v>5000</v>
      </c>
      <c r="K13" s="52">
        <f t="shared" si="0"/>
        <v>5000</v>
      </c>
      <c r="L13" s="14"/>
      <c r="M13" s="4"/>
      <c r="N13" s="18"/>
    </row>
    <row r="14" spans="2:21" ht="23.25" customHeight="1" x14ac:dyDescent="0.15">
      <c r="B14" s="3"/>
      <c r="C14" s="2"/>
      <c r="D14" s="2"/>
      <c r="E14" s="2"/>
      <c r="F14" s="2"/>
      <c r="G14" s="62"/>
      <c r="H14" s="27"/>
      <c r="I14" s="7"/>
      <c r="J14" s="12"/>
      <c r="K14" s="52"/>
      <c r="L14" s="14"/>
      <c r="M14" s="4"/>
      <c r="N14" s="18"/>
      <c r="O14" s="65"/>
      <c r="P14" s="65"/>
    </row>
    <row r="15" spans="2:21" ht="23.25" customHeight="1" x14ac:dyDescent="0.15">
      <c r="B15" s="3" t="s">
        <v>48</v>
      </c>
      <c r="C15" s="2"/>
      <c r="D15" s="83" t="s">
        <v>29</v>
      </c>
      <c r="E15" s="83" t="s">
        <v>36</v>
      </c>
      <c r="F15" s="83" t="s">
        <v>30</v>
      </c>
      <c r="G15" s="63" t="s">
        <v>31</v>
      </c>
      <c r="H15" s="55">
        <v>1</v>
      </c>
      <c r="I15" s="19" t="s">
        <v>45</v>
      </c>
      <c r="J15" s="50">
        <v>130000</v>
      </c>
      <c r="K15" s="52">
        <f t="shared" si="0"/>
        <v>130000</v>
      </c>
      <c r="L15" s="20"/>
      <c r="M15" s="21"/>
      <c r="N15" s="18"/>
    </row>
    <row r="16" spans="2:21" ht="23.25" customHeight="1" x14ac:dyDescent="0.15">
      <c r="B16" s="3"/>
      <c r="C16" s="2"/>
      <c r="D16" s="83"/>
      <c r="E16" s="83"/>
      <c r="F16" s="83" t="s">
        <v>32</v>
      </c>
      <c r="G16" s="63" t="s">
        <v>33</v>
      </c>
      <c r="H16" s="29">
        <v>1</v>
      </c>
      <c r="I16" s="22" t="s">
        <v>45</v>
      </c>
      <c r="J16" s="51">
        <v>40000</v>
      </c>
      <c r="K16" s="52">
        <f t="shared" si="0"/>
        <v>40000</v>
      </c>
      <c r="L16" s="20"/>
      <c r="M16" s="21"/>
      <c r="N16" s="18"/>
      <c r="Q16" s="1"/>
    </row>
    <row r="17" spans="2:14" ht="23.25" customHeight="1" x14ac:dyDescent="0.15">
      <c r="B17" s="3"/>
      <c r="C17" s="2"/>
      <c r="D17" s="83"/>
      <c r="E17" s="83"/>
      <c r="F17" s="2" t="s">
        <v>9</v>
      </c>
      <c r="G17" s="62"/>
      <c r="H17" s="29">
        <v>1</v>
      </c>
      <c r="I17" s="22" t="s">
        <v>4</v>
      </c>
      <c r="J17" s="51">
        <v>25000</v>
      </c>
      <c r="K17" s="52">
        <f t="shared" si="0"/>
        <v>25000</v>
      </c>
      <c r="L17" s="24"/>
      <c r="M17" s="21"/>
      <c r="N17" s="18"/>
    </row>
    <row r="18" spans="2:14" ht="23.25" customHeight="1" x14ac:dyDescent="0.15">
      <c r="B18" s="3"/>
      <c r="C18" s="2"/>
      <c r="D18" s="83"/>
      <c r="E18" s="83"/>
      <c r="F18" s="83" t="s">
        <v>34</v>
      </c>
      <c r="G18" s="64"/>
      <c r="H18" s="29"/>
      <c r="I18" s="22"/>
      <c r="J18" s="23"/>
      <c r="K18" s="52"/>
      <c r="L18" s="24"/>
      <c r="M18" s="21" t="s">
        <v>35</v>
      </c>
      <c r="N18" s="18"/>
    </row>
    <row r="19" spans="2:14" ht="23.25" customHeight="1" x14ac:dyDescent="0.15">
      <c r="B19" s="3"/>
      <c r="C19" s="2"/>
      <c r="D19" s="83"/>
      <c r="E19" s="83"/>
      <c r="F19" s="83"/>
      <c r="G19" s="64"/>
      <c r="H19" s="29"/>
      <c r="I19" s="22"/>
      <c r="J19" s="23"/>
      <c r="K19" s="52"/>
      <c r="L19" s="24"/>
      <c r="M19" s="21"/>
      <c r="N19" s="18"/>
    </row>
    <row r="20" spans="2:14" ht="23.25" customHeight="1" thickBot="1" x14ac:dyDescent="0.2">
      <c r="B20" s="58"/>
      <c r="C20" s="84"/>
      <c r="D20" s="84" t="s">
        <v>16</v>
      </c>
      <c r="E20" s="84"/>
      <c r="F20" s="84"/>
      <c r="G20" s="85"/>
      <c r="H20" s="30">
        <v>1</v>
      </c>
      <c r="I20" s="86" t="s">
        <v>4</v>
      </c>
      <c r="J20" s="87">
        <v>9000</v>
      </c>
      <c r="K20" s="88">
        <f t="shared" si="0"/>
        <v>9000</v>
      </c>
      <c r="L20" s="31"/>
      <c r="M20" s="32"/>
      <c r="N20" s="18"/>
    </row>
    <row r="21" spans="2:14" ht="23.25" customHeight="1" x14ac:dyDescent="0.15">
      <c r="B21" s="33"/>
      <c r="C21" s="34"/>
      <c r="D21" s="34"/>
      <c r="E21" s="34"/>
      <c r="F21" s="34"/>
      <c r="G21" s="34"/>
      <c r="H21" s="34"/>
      <c r="I21" s="34"/>
      <c r="J21" s="81"/>
      <c r="K21" s="90"/>
      <c r="L21" s="34"/>
      <c r="M21" s="36"/>
      <c r="N21" s="18"/>
    </row>
    <row r="22" spans="2:14" ht="23.25" customHeight="1" x14ac:dyDescent="0.15">
      <c r="B22" s="3"/>
      <c r="C22" s="2"/>
      <c r="D22" s="2"/>
      <c r="E22" s="2"/>
      <c r="F22" s="89" t="s">
        <v>18</v>
      </c>
      <c r="G22" s="2"/>
      <c r="H22" s="2"/>
      <c r="I22" s="2"/>
      <c r="J22" s="12"/>
      <c r="K22" s="43">
        <f>SUM(K7:K21)</f>
        <v>221300</v>
      </c>
      <c r="L22" s="2"/>
      <c r="M22" s="4"/>
      <c r="N22" s="18"/>
    </row>
    <row r="23" spans="2:14" ht="23.25" customHeight="1" x14ac:dyDescent="0.15">
      <c r="B23" s="3"/>
      <c r="C23" s="2"/>
      <c r="D23" s="2"/>
      <c r="E23" s="2"/>
      <c r="F23" s="89" t="s">
        <v>17</v>
      </c>
      <c r="G23" s="2"/>
      <c r="H23" s="2">
        <v>10</v>
      </c>
      <c r="I23" s="2" t="s">
        <v>19</v>
      </c>
      <c r="J23" s="12"/>
      <c r="K23" s="42">
        <f>ROUNDDOWN(K22*0.1, 0)</f>
        <v>22130</v>
      </c>
      <c r="L23" s="2"/>
      <c r="M23" s="4"/>
      <c r="N23" s="18"/>
    </row>
    <row r="24" spans="2:14" ht="23.25" customHeight="1" thickBot="1" x14ac:dyDescent="0.2">
      <c r="B24" s="37"/>
      <c r="C24" s="38"/>
      <c r="D24" s="38"/>
      <c r="E24" s="38"/>
      <c r="F24" s="91" t="s">
        <v>44</v>
      </c>
      <c r="G24" s="38"/>
      <c r="H24" s="38"/>
      <c r="I24" s="38"/>
      <c r="J24" s="44"/>
      <c r="K24" s="45">
        <f>SUM(K22:K23)</f>
        <v>243430</v>
      </c>
      <c r="L24" s="38"/>
      <c r="M24" s="46"/>
      <c r="N24" s="18"/>
    </row>
    <row r="25" spans="2:14" ht="23.25" customHeight="1" x14ac:dyDescent="0.15">
      <c r="B25" s="18"/>
      <c r="C25" s="18"/>
      <c r="D25" s="18"/>
      <c r="E25" s="18"/>
      <c r="F25" s="39"/>
      <c r="G25" s="18"/>
      <c r="H25" s="18"/>
      <c r="I25" s="18"/>
      <c r="J25" s="40"/>
      <c r="K25" s="41"/>
      <c r="L25" s="18"/>
      <c r="M25" s="18"/>
      <c r="N25" s="18"/>
    </row>
    <row r="26" spans="2:14" ht="13.5" customHeight="1" x14ac:dyDescent="0.15">
      <c r="B26" s="70" t="s">
        <v>57</v>
      </c>
      <c r="C26" s="70"/>
      <c r="D26" s="70"/>
      <c r="E26" s="70"/>
      <c r="F26" s="70"/>
      <c r="G26" s="70"/>
      <c r="H26" s="70"/>
      <c r="I26" s="70"/>
      <c r="J26" s="70"/>
      <c r="K26" s="70"/>
      <c r="L26" s="70"/>
      <c r="M26" s="70"/>
    </row>
    <row r="27" spans="2:14" ht="39.75" customHeight="1" x14ac:dyDescent="0.15">
      <c r="B27" s="70"/>
      <c r="C27" s="70"/>
      <c r="D27" s="70"/>
      <c r="E27" s="70"/>
      <c r="F27" s="70"/>
      <c r="G27" s="70"/>
      <c r="H27" s="70"/>
      <c r="I27" s="70"/>
      <c r="J27" s="70"/>
      <c r="K27" s="70"/>
      <c r="L27" s="70"/>
      <c r="M27" s="70"/>
    </row>
    <row r="28" spans="2:14" ht="17.25" x14ac:dyDescent="0.15">
      <c r="B28" s="48" t="s">
        <v>43</v>
      </c>
      <c r="C28" s="49"/>
      <c r="D28" s="49"/>
      <c r="E28" s="49"/>
      <c r="F28" s="49"/>
      <c r="G28" s="49"/>
      <c r="H28" s="49"/>
    </row>
  </sheetData>
  <mergeCells count="18">
    <mergeCell ref="E4:G4"/>
    <mergeCell ref="H4:M4"/>
    <mergeCell ref="E5:G5"/>
    <mergeCell ref="H5:M5"/>
    <mergeCell ref="E6:G6"/>
    <mergeCell ref="H6:M6"/>
    <mergeCell ref="B7:B8"/>
    <mergeCell ref="C7:C8"/>
    <mergeCell ref="D7:D8"/>
    <mergeCell ref="E7:E8"/>
    <mergeCell ref="F7:F8"/>
    <mergeCell ref="G7:G8"/>
    <mergeCell ref="O14:P14"/>
    <mergeCell ref="B26:M27"/>
    <mergeCell ref="H7:K7"/>
    <mergeCell ref="L7:L8"/>
    <mergeCell ref="M7:M8"/>
    <mergeCell ref="H8:I8"/>
  </mergeCells>
  <phoneticPr fontId="2"/>
  <pageMargins left="0.78700000000000003" right="0.78700000000000003" top="0.85" bottom="0.8" header="0.51200000000000001" footer="0.51200000000000001"/>
  <pageSetup paperSize="9" scale="49" orientation="landscape" horizontalDpi="300" verticalDpi="300" r:id="rId1"/>
  <headerFooter alignWithMargins="0">
    <oddHeader>&amp;C&amp;14住宅改修工事見積書</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vt:lpstr>
      <vt:lpstr>見積書 (記入例)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WS252</dc:creator>
  <cp:lastModifiedBy>酒井　駿</cp:lastModifiedBy>
  <cp:lastPrinted>2026-06-30T04:27:14Z</cp:lastPrinted>
  <dcterms:created xsi:type="dcterms:W3CDTF">1997-01-08T22:48:59Z</dcterms:created>
  <dcterms:modified xsi:type="dcterms:W3CDTF">2026-06-30T04:28:17Z</dcterms:modified>
</cp:coreProperties>
</file>