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-filesv\i-public\産業課\★商工観光担当\♦商工（助成・貸付、空き店舗）様式等\セーフティネット様式\危機関連保証\R2.5～（コロナ対応版）\"/>
    </mc:Choice>
  </mc:AlternateContent>
  <bookViews>
    <workbookView xWindow="0" yWindow="0" windowWidth="19200" windowHeight="11370"/>
  </bookViews>
  <sheets>
    <sheet name="通常" sheetId="4" r:id="rId1"/>
    <sheet name="創業者等①" sheetId="5" r:id="rId2"/>
    <sheet name="創業者等②" sheetId="6" r:id="rId3"/>
    <sheet name="創業者等③" sheetId="7" r:id="rId4"/>
  </sheets>
  <definedNames>
    <definedName name="_xlnm.Print_Area" localSheetId="1">創業者等①!$A$1:$I$29</definedName>
    <definedName name="_xlnm.Print_Area" localSheetId="2">創業者等②!$A$1:$K$28</definedName>
    <definedName name="_xlnm.Print_Area" localSheetId="3">創業者等③!$A$1:$K$33</definedName>
    <definedName name="_xlnm.Print_Area" localSheetId="0">通常!$A$1:$J$28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7" l="1"/>
  <c r="D16" i="6"/>
  <c r="D13" i="4"/>
  <c r="G15" i="7" l="1"/>
  <c r="I10" i="7"/>
  <c r="E12" i="7" s="1"/>
  <c r="D18" i="7" s="1"/>
  <c r="G13" i="6"/>
  <c r="D17" i="6" s="1"/>
  <c r="G10" i="5" l="1"/>
  <c r="E13" i="5" s="1"/>
  <c r="E15" i="5" s="1"/>
  <c r="G9" i="4" l="1"/>
  <c r="G10" i="4"/>
  <c r="D14" i="4" l="1"/>
</calcChain>
</file>

<file path=xl/sharedStrings.xml><?xml version="1.0" encoding="utf-8"?>
<sst xmlns="http://schemas.openxmlformats.org/spreadsheetml/2006/main" count="88" uniqueCount="50">
  <si>
    <t>月</t>
    <rPh sb="0" eb="1">
      <t>ゲツ</t>
    </rPh>
    <phoneticPr fontId="1"/>
  </si>
  <si>
    <t>売上高</t>
    <rPh sb="0" eb="2">
      <t>ウリアゲ</t>
    </rPh>
    <rPh sb="2" eb="3">
      <t>ダカ</t>
    </rPh>
    <phoneticPr fontId="1"/>
  </si>
  <si>
    <t>前年同月</t>
    <rPh sb="0" eb="2">
      <t>ゼンネン</t>
    </rPh>
    <rPh sb="2" eb="4">
      <t>ドウゲツ</t>
    </rPh>
    <phoneticPr fontId="1"/>
  </si>
  <si>
    <t>今後２カ月</t>
    <rPh sb="0" eb="2">
      <t>コンゴ</t>
    </rPh>
    <rPh sb="4" eb="5">
      <t>ゲツ</t>
    </rPh>
    <phoneticPr fontId="1"/>
  </si>
  <si>
    <t>前年２カ月</t>
    <rPh sb="0" eb="2">
      <t>ゼンネン</t>
    </rPh>
    <rPh sb="4" eb="5">
      <t>ゲツ</t>
    </rPh>
    <phoneticPr fontId="1"/>
  </si>
  <si>
    <t>最近１カ月</t>
    <rPh sb="0" eb="2">
      <t>サイキン</t>
    </rPh>
    <rPh sb="4" eb="5">
      <t>ゲツ</t>
    </rPh>
    <phoneticPr fontId="1"/>
  </si>
  <si>
    <t>・・・A</t>
    <phoneticPr fontId="1"/>
  </si>
  <si>
    <t>・・・B</t>
    <phoneticPr fontId="1"/>
  </si>
  <si>
    <t>・・・C</t>
    <phoneticPr fontId="1"/>
  </si>
  <si>
    <t>・・・D</t>
    <phoneticPr fontId="1"/>
  </si>
  <si>
    <t xml:space="preserve">（ B - A ） ÷ B × １００ </t>
    <phoneticPr fontId="1"/>
  </si>
  <si>
    <t>売上高比較表</t>
    <phoneticPr fontId="1"/>
  </si>
  <si>
    <t>２カ月合計</t>
    <rPh sb="3" eb="5">
      <t>ゴウケイ</t>
    </rPh>
    <phoneticPr fontId="1"/>
  </si>
  <si>
    <t>最近１カ月の減少率</t>
    <rPh sb="0" eb="2">
      <t>サイキン</t>
    </rPh>
    <rPh sb="4" eb="5">
      <t>ゲツ</t>
    </rPh>
    <rPh sb="6" eb="9">
      <t>ゲンショウリツ</t>
    </rPh>
    <phoneticPr fontId="1"/>
  </si>
  <si>
    <t>最近３カ月の減少率</t>
    <rPh sb="0" eb="2">
      <t>サイキン</t>
    </rPh>
    <rPh sb="4" eb="5">
      <t>ゲツ</t>
    </rPh>
    <rPh sb="6" eb="9">
      <t>ゲンショウリツ</t>
    </rPh>
    <phoneticPr fontId="1"/>
  </si>
  <si>
    <t>・・・A</t>
    <phoneticPr fontId="1"/>
  </si>
  <si>
    <t>・・・A</t>
    <phoneticPr fontId="1"/>
  </si>
  <si>
    <t>Aの期間前２カ月</t>
    <rPh sb="2" eb="4">
      <t>キカン</t>
    </rPh>
    <rPh sb="4" eb="5">
      <t>マエ</t>
    </rPh>
    <rPh sb="7" eb="8">
      <t>ゲツ</t>
    </rPh>
    <phoneticPr fontId="1"/>
  </si>
  <si>
    <t>・・・B</t>
    <phoneticPr fontId="1"/>
  </si>
  <si>
    <t>（A＋B）÷３ ・・・C</t>
    <phoneticPr fontId="1"/>
  </si>
  <si>
    <t>（C－A）÷C×１００</t>
    <phoneticPr fontId="1"/>
  </si>
  <si>
    <t>・・・A</t>
    <phoneticPr fontId="1"/>
  </si>
  <si>
    <t>・・・B</t>
    <phoneticPr fontId="1"/>
  </si>
  <si>
    <t>・・・C</t>
    <phoneticPr fontId="1"/>
  </si>
  <si>
    <t xml:space="preserve">（ B - A ） ÷ B × １００ </t>
    <phoneticPr fontId="1"/>
  </si>
  <si>
    <t>※Ａが４月の場合、２月と３月の売上高を記入</t>
    <rPh sb="4" eb="5">
      <t>ガツ</t>
    </rPh>
    <rPh sb="6" eb="8">
      <t>バアイ</t>
    </rPh>
    <rPh sb="10" eb="11">
      <t>ガツ</t>
    </rPh>
    <rPh sb="13" eb="14">
      <t>ガツ</t>
    </rPh>
    <rPh sb="15" eb="17">
      <t>ウリアゲ</t>
    </rPh>
    <rPh sb="17" eb="18">
      <t>ダカ</t>
    </rPh>
    <rPh sb="19" eb="21">
      <t>キニュウ</t>
    </rPh>
    <phoneticPr fontId="1"/>
  </si>
  <si>
    <t>令和元年１２月比較</t>
    <rPh sb="0" eb="2">
      <t>レイワ</t>
    </rPh>
    <rPh sb="2" eb="4">
      <t>ガンネン</t>
    </rPh>
    <rPh sb="6" eb="7">
      <t>ガツ</t>
    </rPh>
    <rPh sb="7" eb="9">
      <t>ヒカク</t>
    </rPh>
    <phoneticPr fontId="1"/>
  </si>
  <si>
    <t>Aの期間後２カ月</t>
    <rPh sb="2" eb="4">
      <t>キカン</t>
    </rPh>
    <rPh sb="4" eb="5">
      <t>ゴ</t>
    </rPh>
    <rPh sb="7" eb="8">
      <t>ゲツ</t>
    </rPh>
    <phoneticPr fontId="1"/>
  </si>
  <si>
    <t>令和元年１２月</t>
    <rPh sb="0" eb="1">
      <t>レイ</t>
    </rPh>
    <rPh sb="1" eb="2">
      <t>カズ</t>
    </rPh>
    <rPh sb="2" eb="4">
      <t>ガンネン</t>
    </rPh>
    <rPh sb="6" eb="7">
      <t>ガツ</t>
    </rPh>
    <phoneticPr fontId="1"/>
  </si>
  <si>
    <t>売上高（実績）</t>
    <rPh sb="0" eb="2">
      <t>ウリアゲ</t>
    </rPh>
    <rPh sb="2" eb="3">
      <t>ダカ</t>
    </rPh>
    <rPh sb="4" eb="6">
      <t>ジッセキ</t>
    </rPh>
    <phoneticPr fontId="1"/>
  </si>
  <si>
    <t>売上高（実績）</t>
    <rPh sb="0" eb="2">
      <t>ウリアゲ</t>
    </rPh>
    <rPh sb="2" eb="3">
      <t>ダカ</t>
    </rPh>
    <phoneticPr fontId="1"/>
  </si>
  <si>
    <t>※今後２カ月の売上高のうち、１カ月は売上見込みを含む</t>
    <rPh sb="1" eb="3">
      <t>コンゴ</t>
    </rPh>
    <rPh sb="5" eb="6">
      <t>ゲツ</t>
    </rPh>
    <rPh sb="7" eb="9">
      <t>ウリアゲ</t>
    </rPh>
    <rPh sb="9" eb="10">
      <t>ダカ</t>
    </rPh>
    <rPh sb="16" eb="17">
      <t>ゲツ</t>
    </rPh>
    <rPh sb="18" eb="20">
      <t>ウリアゲ</t>
    </rPh>
    <rPh sb="20" eb="22">
      <t>ミコ</t>
    </rPh>
    <rPh sb="24" eb="25">
      <t>フク</t>
    </rPh>
    <phoneticPr fontId="1"/>
  </si>
  <si>
    <t>最近１カ月と最近３カ月比較</t>
    <rPh sb="0" eb="2">
      <t>サイキン</t>
    </rPh>
    <rPh sb="4" eb="5">
      <t>ゲツ</t>
    </rPh>
    <rPh sb="6" eb="8">
      <t>サイキン</t>
    </rPh>
    <rPh sb="10" eb="11">
      <t>ゲツ</t>
    </rPh>
    <rPh sb="11" eb="13">
      <t>ヒカク</t>
    </rPh>
    <phoneticPr fontId="1"/>
  </si>
  <si>
    <t>※Aの期間後２カ月の売上高のうち、１カ月は売上見込みを含む</t>
    <rPh sb="3" eb="5">
      <t>キカン</t>
    </rPh>
    <rPh sb="5" eb="6">
      <t>ゴ</t>
    </rPh>
    <rPh sb="8" eb="9">
      <t>ゲツ</t>
    </rPh>
    <rPh sb="10" eb="12">
      <t>ウリアゲ</t>
    </rPh>
    <rPh sb="12" eb="13">
      <t>ダカ</t>
    </rPh>
    <rPh sb="19" eb="20">
      <t>ゲツ</t>
    </rPh>
    <rPh sb="21" eb="23">
      <t>ウリアゲ</t>
    </rPh>
    <rPh sb="23" eb="25">
      <t>ミコ</t>
    </rPh>
    <rPh sb="27" eb="28">
      <t>フク</t>
    </rPh>
    <phoneticPr fontId="1"/>
  </si>
  <si>
    <t>令和元年１０-１２月比較</t>
    <rPh sb="0" eb="2">
      <t>レイワ</t>
    </rPh>
    <rPh sb="2" eb="4">
      <t>ガンネン</t>
    </rPh>
    <rPh sb="9" eb="10">
      <t>ガツ</t>
    </rPh>
    <rPh sb="10" eb="12">
      <t>ヒカク</t>
    </rPh>
    <phoneticPr fontId="1"/>
  </si>
  <si>
    <t>３カ月合計</t>
    <rPh sb="3" eb="5">
      <t>ゴウケイ</t>
    </rPh>
    <phoneticPr fontId="1"/>
  </si>
  <si>
    <t>・・・Ｂ</t>
    <phoneticPr fontId="1"/>
  </si>
  <si>
    <t>令和元年１０月-１２月の売上高の平均</t>
    <rPh sb="0" eb="1">
      <t>レイ</t>
    </rPh>
    <rPh sb="1" eb="2">
      <t>カズ</t>
    </rPh>
    <rPh sb="2" eb="4">
      <t>ガンネン</t>
    </rPh>
    <rPh sb="6" eb="7">
      <t>ガツ</t>
    </rPh>
    <rPh sb="10" eb="11">
      <t>ガツ</t>
    </rPh>
    <rPh sb="12" eb="14">
      <t>ウリアゲ</t>
    </rPh>
    <rPh sb="14" eb="15">
      <t>ダカ</t>
    </rPh>
    <rPh sb="16" eb="18">
      <t>ヘイキン</t>
    </rPh>
    <phoneticPr fontId="1"/>
  </si>
  <si>
    <t>最近３カ月間の売上高の平均</t>
    <rPh sb="0" eb="2">
      <t>サイキン</t>
    </rPh>
    <rPh sb="4" eb="5">
      <t>ゲツ</t>
    </rPh>
    <rPh sb="5" eb="6">
      <t>カン</t>
    </rPh>
    <rPh sb="7" eb="9">
      <t>ウリアゲ</t>
    </rPh>
    <rPh sb="9" eb="10">
      <t>タカ</t>
    </rPh>
    <rPh sb="11" eb="13">
      <t>ヘイキン</t>
    </rPh>
    <phoneticPr fontId="1"/>
  </si>
  <si>
    <t>Ｂ÷３ ・・・C</t>
    <phoneticPr fontId="1"/>
  </si>
  <si>
    <t>・・・Ｄ</t>
    <phoneticPr fontId="1"/>
  </si>
  <si>
    <t>令和元年１０月-１２月</t>
    <rPh sb="0" eb="2">
      <t>レイワ</t>
    </rPh>
    <rPh sb="2" eb="4">
      <t>ガンネン</t>
    </rPh>
    <rPh sb="6" eb="7">
      <t>ガツ</t>
    </rPh>
    <rPh sb="10" eb="11">
      <t>ガツ</t>
    </rPh>
    <phoneticPr fontId="1"/>
  </si>
  <si>
    <t xml:space="preserve">（ Ｃ - A ） ÷ Ｃ × １００ </t>
    <phoneticPr fontId="1"/>
  </si>
  <si>
    <t xml:space="preserve">{( B －( A＋D )} ÷ B × １００ </t>
    <phoneticPr fontId="1"/>
  </si>
  <si>
    <t xml:space="preserve">{ ( B×３ )－( A＋C )} ÷ ( B×３ ) ×１００ </t>
    <phoneticPr fontId="1"/>
  </si>
  <si>
    <t xml:space="preserve">{ ( B＋D )－( A＋C )} ÷ ( B＋D ) × １００ </t>
    <phoneticPr fontId="1"/>
  </si>
  <si>
    <t>※減少率は小数点以下第1位まで記入（小数点以下第2位切捨て）</t>
    <phoneticPr fontId="1"/>
  </si>
  <si>
    <t>売上高比較表　６－①</t>
    <phoneticPr fontId="1"/>
  </si>
  <si>
    <t>売上高比較表　６－②</t>
    <phoneticPr fontId="1"/>
  </si>
  <si>
    <t>売上高比較表　６－③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</si>
</sst>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0.0%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3" fillId="0" borderId="0" xfId="0" applyFont="1"/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Border="1" applyAlignment="1" applyProtection="1">
      <alignment horizontal="right" vertical="center"/>
      <protection hidden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/>
    <xf numFmtId="10" fontId="0" fillId="0" borderId="0" xfId="2" applyNumberFormat="1" applyFont="1" applyAlignme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3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 applyProtection="1">
      <alignment horizontal="right" vertical="center"/>
      <protection hidden="1"/>
    </xf>
    <xf numFmtId="176" fontId="0" fillId="0" borderId="1" xfId="1" applyNumberFormat="1" applyFont="1" applyBorder="1" applyAlignment="1" applyProtection="1">
      <alignment horizontal="right" vertical="center"/>
      <protection hidden="1"/>
    </xf>
    <xf numFmtId="176" fontId="0" fillId="0" borderId="11" xfId="1" applyNumberFormat="1" applyFont="1" applyBorder="1" applyAlignment="1">
      <alignment horizontal="right" vertical="center"/>
    </xf>
    <xf numFmtId="176" fontId="0" fillId="0" borderId="12" xfId="1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right" vertical="center"/>
    </xf>
    <xf numFmtId="176" fontId="0" fillId="0" borderId="9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6" xfId="1" applyNumberFormat="1" applyFont="1" applyBorder="1" applyAlignment="1" applyProtection="1">
      <alignment horizontal="left" vertical="center"/>
      <protection hidden="1"/>
    </xf>
    <xf numFmtId="176" fontId="0" fillId="0" borderId="0" xfId="1" applyNumberFormat="1" applyFont="1" applyBorder="1" applyAlignment="1" applyProtection="1">
      <alignment horizontal="left" vertical="center"/>
      <protection hidden="1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0" fontId="0" fillId="0" borderId="1" xfId="0" applyNumberForma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1" applyNumberFormat="1" applyFont="1" applyBorder="1" applyAlignment="1" applyProtection="1">
      <alignment horizontal="right" vertical="center"/>
      <protection hidden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tabSelected="1" view="pageBreakPreview" zoomScaleNormal="100" zoomScaleSheetLayoutView="100" workbookViewId="0">
      <selection activeCell="C5" sqref="C5:D5"/>
    </sheetView>
  </sheetViews>
  <sheetFormatPr defaultRowHeight="13.5" x14ac:dyDescent="0.15"/>
  <cols>
    <col min="1" max="1" width="2.875" customWidth="1"/>
    <col min="2" max="2" width="13.125" customWidth="1"/>
    <col min="3" max="8" width="6.75" customWidth="1"/>
    <col min="9" max="9" width="11.75" customWidth="1"/>
    <col min="10" max="10" width="4.5" customWidth="1"/>
  </cols>
  <sheetData>
    <row r="2" spans="2:12" ht="14.25" x14ac:dyDescent="0.15">
      <c r="B2" s="9" t="s">
        <v>11</v>
      </c>
    </row>
    <row r="3" spans="2:12" ht="18" customHeight="1" thickBot="1" x14ac:dyDescent="0.2"/>
    <row r="4" spans="2:12" ht="24" customHeight="1" x14ac:dyDescent="0.15">
      <c r="B4" s="2" t="s">
        <v>29</v>
      </c>
      <c r="C4" s="7"/>
      <c r="D4" s="8" t="s">
        <v>0</v>
      </c>
      <c r="E4" s="4"/>
      <c r="F4" s="5"/>
      <c r="G4" s="4"/>
      <c r="H4" s="5"/>
    </row>
    <row r="5" spans="2:12" ht="24" customHeight="1" x14ac:dyDescent="0.15">
      <c r="B5" s="6" t="s">
        <v>5</v>
      </c>
      <c r="C5" s="27"/>
      <c r="D5" s="28"/>
      <c r="E5" s="31" t="s">
        <v>6</v>
      </c>
      <c r="F5" s="31"/>
      <c r="G5" s="32"/>
      <c r="H5" s="32"/>
      <c r="L5" s="1"/>
    </row>
    <row r="6" spans="2:12" ht="24" customHeight="1" thickBot="1" x14ac:dyDescent="0.2">
      <c r="B6" s="2" t="s">
        <v>2</v>
      </c>
      <c r="C6" s="29"/>
      <c r="D6" s="30"/>
      <c r="E6" s="31" t="s">
        <v>7</v>
      </c>
      <c r="F6" s="31"/>
      <c r="G6" s="32"/>
      <c r="H6" s="32"/>
      <c r="L6" s="1"/>
    </row>
    <row r="7" spans="2:12" ht="24" customHeight="1" thickBot="1" x14ac:dyDescent="0.2"/>
    <row r="8" spans="2:12" ht="24" customHeight="1" x14ac:dyDescent="0.15">
      <c r="B8" s="2" t="s">
        <v>1</v>
      </c>
      <c r="C8" s="7"/>
      <c r="D8" s="8" t="s">
        <v>0</v>
      </c>
      <c r="E8" s="7"/>
      <c r="F8" s="8" t="s">
        <v>0</v>
      </c>
      <c r="G8" s="17" t="s">
        <v>12</v>
      </c>
      <c r="H8" s="18"/>
    </row>
    <row r="9" spans="2:12" ht="24" customHeight="1" x14ac:dyDescent="0.15">
      <c r="B9" s="6" t="s">
        <v>3</v>
      </c>
      <c r="C9" s="23"/>
      <c r="D9" s="24"/>
      <c r="E9" s="23"/>
      <c r="F9" s="24"/>
      <c r="G9" s="21" t="str">
        <f>IF(E9="","",C9+E9)</f>
        <v/>
      </c>
      <c r="H9" s="22"/>
      <c r="I9" s="3" t="s">
        <v>8</v>
      </c>
      <c r="L9" s="1"/>
    </row>
    <row r="10" spans="2:12" ht="24" customHeight="1" thickBot="1" x14ac:dyDescent="0.2">
      <c r="B10" s="2" t="s">
        <v>4</v>
      </c>
      <c r="C10" s="19"/>
      <c r="D10" s="20"/>
      <c r="E10" s="19"/>
      <c r="F10" s="20"/>
      <c r="G10" s="21" t="str">
        <f>IF(E10="","",C10+E10)</f>
        <v/>
      </c>
      <c r="H10" s="22"/>
      <c r="I10" s="3" t="s">
        <v>9</v>
      </c>
      <c r="L10" s="1"/>
    </row>
    <row r="11" spans="2:12" ht="24" customHeight="1" x14ac:dyDescent="0.15">
      <c r="B11" s="26" t="s">
        <v>31</v>
      </c>
      <c r="C11" s="26"/>
      <c r="D11" s="26"/>
      <c r="E11" s="26"/>
      <c r="F11" s="26"/>
      <c r="G11" s="26"/>
      <c r="H11" s="26"/>
      <c r="I11" s="3"/>
      <c r="L11" s="1"/>
    </row>
    <row r="12" spans="2:12" ht="26.25" customHeight="1" x14ac:dyDescent="0.15"/>
    <row r="13" spans="2:12" s="3" customFormat="1" ht="23.25" customHeight="1" x14ac:dyDescent="0.15">
      <c r="B13" s="18" t="s">
        <v>13</v>
      </c>
      <c r="C13" s="18"/>
      <c r="D13" s="25" t="str">
        <f>IF(C6="","",ROUNDDOWN((C6-C5)/C6,3))</f>
        <v/>
      </c>
      <c r="E13" s="25"/>
      <c r="F13" s="3" t="s">
        <v>10</v>
      </c>
    </row>
    <row r="14" spans="2:12" s="3" customFormat="1" ht="23.25" customHeight="1" x14ac:dyDescent="0.15">
      <c r="B14" s="18" t="s">
        <v>14</v>
      </c>
      <c r="C14" s="18"/>
      <c r="D14" s="25" t="str">
        <f>IF(G10="","",ROUNDDOWN((((C6+G10)-(C5+G9))/(C6+G10)),3))</f>
        <v/>
      </c>
      <c r="E14" s="25"/>
      <c r="F14" s="3" t="s">
        <v>45</v>
      </c>
    </row>
    <row r="16" spans="2:12" x14ac:dyDescent="0.15">
      <c r="B16" t="s">
        <v>46</v>
      </c>
      <c r="D16" s="16"/>
    </row>
    <row r="17" spans="4:4" x14ac:dyDescent="0.15">
      <c r="D17" s="16"/>
    </row>
    <row r="18" spans="4:4" x14ac:dyDescent="0.15">
      <c r="D18" s="1"/>
    </row>
  </sheetData>
  <mergeCells count="18">
    <mergeCell ref="C5:D5"/>
    <mergeCell ref="C6:D6"/>
    <mergeCell ref="E5:F5"/>
    <mergeCell ref="E6:F6"/>
    <mergeCell ref="G5:H5"/>
    <mergeCell ref="G6:H6"/>
    <mergeCell ref="B13:C13"/>
    <mergeCell ref="B14:C14"/>
    <mergeCell ref="D13:E13"/>
    <mergeCell ref="D14:E14"/>
    <mergeCell ref="B11:H11"/>
    <mergeCell ref="G8:H8"/>
    <mergeCell ref="C10:D10"/>
    <mergeCell ref="E10:F10"/>
    <mergeCell ref="G10:H10"/>
    <mergeCell ref="C9:D9"/>
    <mergeCell ref="E9:F9"/>
    <mergeCell ref="G9:H9"/>
  </mergeCells>
  <phoneticPr fontId="1"/>
  <pageMargins left="0.51181102362204722" right="0.51181102362204722" top="0.74803149606299213" bottom="0.74803149606299213" header="0.31496062992125984" footer="0.31496062992125984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2.875" customWidth="1"/>
    <col min="2" max="2" width="15.25" bestFit="1" customWidth="1"/>
    <col min="3" max="8" width="6.75" customWidth="1"/>
    <col min="9" max="9" width="11.75" customWidth="1"/>
  </cols>
  <sheetData>
    <row r="2" spans="2:11" ht="14.25" x14ac:dyDescent="0.15">
      <c r="B2" s="9" t="s">
        <v>47</v>
      </c>
    </row>
    <row r="3" spans="2:11" ht="14.25" x14ac:dyDescent="0.15">
      <c r="B3" s="9"/>
    </row>
    <row r="4" spans="2:11" ht="14.25" x14ac:dyDescent="0.15">
      <c r="B4" s="15" t="s">
        <v>32</v>
      </c>
    </row>
    <row r="5" spans="2:11" ht="18" customHeight="1" thickBot="1" x14ac:dyDescent="0.2"/>
    <row r="6" spans="2:11" ht="24" customHeight="1" x14ac:dyDescent="0.15">
      <c r="B6" s="2" t="s">
        <v>29</v>
      </c>
      <c r="C6" s="7"/>
      <c r="D6" s="8" t="s">
        <v>0</v>
      </c>
      <c r="E6" s="4"/>
      <c r="F6" s="5"/>
      <c r="G6" s="4"/>
      <c r="H6" s="5"/>
    </row>
    <row r="7" spans="2:11" ht="24" customHeight="1" thickBot="1" x14ac:dyDescent="0.2">
      <c r="B7" s="10" t="s">
        <v>5</v>
      </c>
      <c r="C7" s="29"/>
      <c r="D7" s="30"/>
      <c r="E7" s="31" t="s">
        <v>16</v>
      </c>
      <c r="F7" s="31"/>
      <c r="G7" s="32"/>
      <c r="H7" s="32"/>
      <c r="K7" s="1"/>
    </row>
    <row r="8" spans="2:11" ht="24" customHeight="1" thickBot="1" x14ac:dyDescent="0.2"/>
    <row r="9" spans="2:11" ht="24" customHeight="1" x14ac:dyDescent="0.15">
      <c r="B9" s="2" t="s">
        <v>30</v>
      </c>
      <c r="C9" s="7"/>
      <c r="D9" s="8" t="s">
        <v>0</v>
      </c>
      <c r="E9" s="7"/>
      <c r="F9" s="8" t="s">
        <v>0</v>
      </c>
      <c r="G9" s="17" t="s">
        <v>12</v>
      </c>
      <c r="H9" s="18"/>
    </row>
    <row r="10" spans="2:11" ht="24" customHeight="1" thickBot="1" x14ac:dyDescent="0.2">
      <c r="B10" s="10" t="s">
        <v>17</v>
      </c>
      <c r="C10" s="19"/>
      <c r="D10" s="20"/>
      <c r="E10" s="19"/>
      <c r="F10" s="20"/>
      <c r="G10" s="21" t="str">
        <f>IF(E10="","",C10+E10)</f>
        <v/>
      </c>
      <c r="H10" s="22"/>
      <c r="I10" s="3" t="s">
        <v>18</v>
      </c>
      <c r="K10" s="1"/>
    </row>
    <row r="11" spans="2:11" ht="24" customHeight="1" x14ac:dyDescent="0.15">
      <c r="B11" s="26" t="s">
        <v>25</v>
      </c>
      <c r="C11" s="26"/>
      <c r="D11" s="26"/>
      <c r="E11" s="26"/>
      <c r="F11" s="26"/>
      <c r="G11" s="26"/>
      <c r="H11" s="26"/>
      <c r="I11" s="3"/>
      <c r="K11" s="1"/>
    </row>
    <row r="12" spans="2:11" ht="24" customHeight="1" x14ac:dyDescent="0.15">
      <c r="B12" s="11"/>
      <c r="C12" s="12"/>
      <c r="D12" s="12"/>
      <c r="E12" s="12"/>
      <c r="F12" s="12"/>
      <c r="G12" s="13"/>
      <c r="H12" s="13"/>
      <c r="I12" s="3"/>
      <c r="K12" s="1"/>
    </row>
    <row r="13" spans="2:11" ht="24" customHeight="1" x14ac:dyDescent="0.15">
      <c r="B13" s="33" t="s">
        <v>38</v>
      </c>
      <c r="C13" s="34"/>
      <c r="D13" s="17"/>
      <c r="E13" s="35" t="str">
        <f>IF(E10="","",(C7+G10)/3)</f>
        <v/>
      </c>
      <c r="F13" s="35"/>
      <c r="G13" s="36" t="s">
        <v>19</v>
      </c>
      <c r="H13" s="37"/>
      <c r="I13" s="37"/>
      <c r="K13" s="1"/>
    </row>
    <row r="14" spans="2:11" ht="26.25" customHeight="1" x14ac:dyDescent="0.15"/>
    <row r="15" spans="2:11" s="3" customFormat="1" ht="23.25" customHeight="1" x14ac:dyDescent="0.15">
      <c r="B15" s="33" t="s">
        <v>13</v>
      </c>
      <c r="C15" s="34"/>
      <c r="D15" s="17"/>
      <c r="E15" s="25" t="str">
        <f>IF(E13="","",ROUNDDOWN((E13-C7)/E13,3))</f>
        <v/>
      </c>
      <c r="F15" s="25"/>
      <c r="G15" s="38" t="s">
        <v>20</v>
      </c>
      <c r="H15" s="39"/>
      <c r="I15" s="39"/>
    </row>
    <row r="17" spans="2:4" x14ac:dyDescent="0.15">
      <c r="B17" t="s">
        <v>46</v>
      </c>
    </row>
    <row r="19" spans="2:4" x14ac:dyDescent="0.15">
      <c r="D19" s="1"/>
    </row>
  </sheetData>
  <mergeCells count="14">
    <mergeCell ref="C7:D7"/>
    <mergeCell ref="E7:F7"/>
    <mergeCell ref="G7:H7"/>
    <mergeCell ref="G9:H9"/>
    <mergeCell ref="C10:D10"/>
    <mergeCell ref="E10:F10"/>
    <mergeCell ref="G10:H10"/>
    <mergeCell ref="B11:H11"/>
    <mergeCell ref="B13:D13"/>
    <mergeCell ref="E13:F13"/>
    <mergeCell ref="G13:I13"/>
    <mergeCell ref="B15:D15"/>
    <mergeCell ref="E15:F15"/>
    <mergeCell ref="G15:I15"/>
  </mergeCells>
  <phoneticPr fontId="1"/>
  <pageMargins left="0.7" right="0.7" top="0.75" bottom="0.75" header="0.3" footer="0.3"/>
  <pageSetup paperSize="9" scale="12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2.875" customWidth="1"/>
    <col min="2" max="2" width="17" customWidth="1"/>
    <col min="3" max="8" width="6.75" customWidth="1"/>
    <col min="9" max="9" width="8" customWidth="1"/>
    <col min="10" max="10" width="2.625" customWidth="1"/>
    <col min="11" max="11" width="7.375" customWidth="1"/>
  </cols>
  <sheetData>
    <row r="2" spans="2:12" ht="14.25" x14ac:dyDescent="0.15">
      <c r="B2" s="9" t="s">
        <v>48</v>
      </c>
    </row>
    <row r="3" spans="2:12" ht="14.25" x14ac:dyDescent="0.15">
      <c r="B3" s="9"/>
    </row>
    <row r="4" spans="2:12" ht="14.25" x14ac:dyDescent="0.15">
      <c r="B4" s="15" t="s">
        <v>26</v>
      </c>
    </row>
    <row r="5" spans="2:12" ht="18" customHeight="1" thickBot="1" x14ac:dyDescent="0.2"/>
    <row r="6" spans="2:12" ht="24" customHeight="1" x14ac:dyDescent="0.15">
      <c r="B6" s="2" t="s">
        <v>29</v>
      </c>
      <c r="C6" s="7"/>
      <c r="D6" s="8" t="s">
        <v>0</v>
      </c>
      <c r="E6" s="4"/>
      <c r="F6" s="5"/>
      <c r="G6" s="4"/>
      <c r="H6" s="5"/>
    </row>
    <row r="7" spans="2:12" ht="24" customHeight="1" thickBot="1" x14ac:dyDescent="0.2">
      <c r="B7" s="2" t="s">
        <v>5</v>
      </c>
      <c r="C7" s="29"/>
      <c r="D7" s="30"/>
      <c r="E7" s="31" t="s">
        <v>21</v>
      </c>
      <c r="F7" s="31"/>
      <c r="G7" s="32"/>
      <c r="H7" s="32"/>
      <c r="L7" s="1"/>
    </row>
    <row r="8" spans="2:12" ht="18" customHeight="1" thickBot="1" x14ac:dyDescent="0.2"/>
    <row r="9" spans="2:12" ht="24" customHeight="1" x14ac:dyDescent="0.15">
      <c r="B9" s="2" t="s">
        <v>29</v>
      </c>
      <c r="C9" s="7">
        <v>12</v>
      </c>
      <c r="D9" s="8" t="s">
        <v>0</v>
      </c>
      <c r="E9" s="4"/>
      <c r="F9" s="5"/>
      <c r="G9" s="4"/>
      <c r="H9" s="5"/>
    </row>
    <row r="10" spans="2:12" ht="24" customHeight="1" thickBot="1" x14ac:dyDescent="0.2">
      <c r="B10" s="2" t="s">
        <v>28</v>
      </c>
      <c r="C10" s="29"/>
      <c r="D10" s="30"/>
      <c r="E10" s="31" t="s">
        <v>22</v>
      </c>
      <c r="F10" s="31"/>
      <c r="G10" s="32"/>
      <c r="H10" s="32"/>
      <c r="L10" s="1"/>
    </row>
    <row r="11" spans="2:12" ht="24" customHeight="1" thickBot="1" x14ac:dyDescent="0.2"/>
    <row r="12" spans="2:12" ht="24" customHeight="1" x14ac:dyDescent="0.15">
      <c r="B12" s="2" t="s">
        <v>1</v>
      </c>
      <c r="C12" s="7"/>
      <c r="D12" s="8" t="s">
        <v>0</v>
      </c>
      <c r="E12" s="7"/>
      <c r="F12" s="8" t="s">
        <v>0</v>
      </c>
      <c r="G12" s="17" t="s">
        <v>12</v>
      </c>
      <c r="H12" s="18"/>
    </row>
    <row r="13" spans="2:12" ht="24" customHeight="1" thickBot="1" x14ac:dyDescent="0.2">
      <c r="B13" s="2" t="s">
        <v>27</v>
      </c>
      <c r="C13" s="19"/>
      <c r="D13" s="20"/>
      <c r="E13" s="19"/>
      <c r="F13" s="20"/>
      <c r="G13" s="21" t="str">
        <f>IF(E13="","",C13+E13)</f>
        <v/>
      </c>
      <c r="H13" s="22"/>
      <c r="I13" s="3" t="s">
        <v>23</v>
      </c>
      <c r="L13" s="1"/>
    </row>
    <row r="14" spans="2:12" ht="24" customHeight="1" x14ac:dyDescent="0.15">
      <c r="B14" s="26" t="s">
        <v>33</v>
      </c>
      <c r="C14" s="26"/>
      <c r="D14" s="26"/>
      <c r="E14" s="26"/>
      <c r="F14" s="26"/>
      <c r="G14" s="26"/>
      <c r="H14" s="26"/>
      <c r="I14" s="3"/>
      <c r="L14" s="1"/>
    </row>
    <row r="15" spans="2:12" ht="26.25" customHeight="1" x14ac:dyDescent="0.15"/>
    <row r="16" spans="2:12" s="3" customFormat="1" ht="23.25" customHeight="1" x14ac:dyDescent="0.15">
      <c r="B16" s="18" t="s">
        <v>13</v>
      </c>
      <c r="C16" s="18"/>
      <c r="D16" s="40" t="str">
        <f>IF(C10="","",ROUNDDOWN((C10-C7)/C10,3))</f>
        <v/>
      </c>
      <c r="E16" s="40"/>
      <c r="F16" s="3" t="s">
        <v>24</v>
      </c>
    </row>
    <row r="17" spans="2:6" s="3" customFormat="1" ht="23.25" customHeight="1" x14ac:dyDescent="0.15">
      <c r="B17" s="18" t="s">
        <v>14</v>
      </c>
      <c r="C17" s="18"/>
      <c r="D17" s="40" t="str">
        <f>IF(E13="","",ROUNDDOWN((((C10*3)-(C7+G13))/(C10*3)),3))</f>
        <v/>
      </c>
      <c r="E17" s="40"/>
      <c r="F17" s="3" t="s">
        <v>44</v>
      </c>
    </row>
    <row r="19" spans="2:6" x14ac:dyDescent="0.15">
      <c r="B19" t="s">
        <v>46</v>
      </c>
    </row>
    <row r="21" spans="2:6" x14ac:dyDescent="0.15">
      <c r="D21" s="1"/>
    </row>
  </sheetData>
  <mergeCells count="15">
    <mergeCell ref="C7:D7"/>
    <mergeCell ref="E7:F7"/>
    <mergeCell ref="G7:H7"/>
    <mergeCell ref="C10:D10"/>
    <mergeCell ref="E10:F10"/>
    <mergeCell ref="G10:H10"/>
    <mergeCell ref="B17:C17"/>
    <mergeCell ref="D17:E17"/>
    <mergeCell ref="B14:H14"/>
    <mergeCell ref="G12:H12"/>
    <mergeCell ref="C13:D13"/>
    <mergeCell ref="E13:F13"/>
    <mergeCell ref="G13:H13"/>
    <mergeCell ref="B16:C16"/>
    <mergeCell ref="D16:E16"/>
  </mergeCells>
  <phoneticPr fontId="1"/>
  <pageMargins left="0.31496062992125984" right="0.31496062992125984" top="0.74803149606299213" bottom="0.74803149606299213" header="0.31496062992125984" footer="0.31496062992125984"/>
  <pageSetup paperSize="9" scale="1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2.875" customWidth="1"/>
    <col min="2" max="2" width="17" customWidth="1"/>
    <col min="3" max="10" width="5.875" customWidth="1"/>
    <col min="11" max="11" width="7.375" customWidth="1"/>
  </cols>
  <sheetData>
    <row r="2" spans="2:12" ht="14.25" x14ac:dyDescent="0.15">
      <c r="B2" s="9" t="s">
        <v>49</v>
      </c>
    </row>
    <row r="3" spans="2:12" ht="14.25" x14ac:dyDescent="0.15">
      <c r="B3" s="9"/>
    </row>
    <row r="4" spans="2:12" ht="14.25" x14ac:dyDescent="0.15">
      <c r="B4" s="15" t="s">
        <v>34</v>
      </c>
    </row>
    <row r="5" spans="2:12" ht="18" customHeight="1" thickBot="1" x14ac:dyDescent="0.2"/>
    <row r="6" spans="2:12" ht="24" customHeight="1" x14ac:dyDescent="0.15">
      <c r="B6" s="2" t="s">
        <v>29</v>
      </c>
      <c r="C6" s="7"/>
      <c r="D6" s="8" t="s">
        <v>0</v>
      </c>
      <c r="E6" s="4"/>
      <c r="F6" s="5"/>
      <c r="G6" s="4"/>
      <c r="H6" s="5"/>
    </row>
    <row r="7" spans="2:12" ht="24" customHeight="1" thickBot="1" x14ac:dyDescent="0.2">
      <c r="B7" s="2" t="s">
        <v>5</v>
      </c>
      <c r="C7" s="29"/>
      <c r="D7" s="30"/>
      <c r="E7" s="31" t="s">
        <v>15</v>
      </c>
      <c r="F7" s="31"/>
      <c r="G7" s="32"/>
      <c r="H7" s="32"/>
      <c r="L7" s="1"/>
    </row>
    <row r="8" spans="2:12" ht="24" customHeight="1" thickBot="1" x14ac:dyDescent="0.2"/>
    <row r="9" spans="2:12" ht="24" customHeight="1" x14ac:dyDescent="0.15">
      <c r="B9" s="2" t="s">
        <v>1</v>
      </c>
      <c r="C9" s="7">
        <v>10</v>
      </c>
      <c r="D9" s="8" t="s">
        <v>0</v>
      </c>
      <c r="E9" s="7">
        <v>11</v>
      </c>
      <c r="F9" s="8" t="s">
        <v>0</v>
      </c>
      <c r="G9" s="7">
        <v>12</v>
      </c>
      <c r="H9" s="8" t="s">
        <v>0</v>
      </c>
      <c r="I9" s="44" t="s">
        <v>35</v>
      </c>
      <c r="J9" s="17"/>
    </row>
    <row r="10" spans="2:12" ht="23.25" customHeight="1" thickBot="1" x14ac:dyDescent="0.2">
      <c r="B10" s="14" t="s">
        <v>41</v>
      </c>
      <c r="C10" s="19"/>
      <c r="D10" s="20"/>
      <c r="E10" s="19"/>
      <c r="F10" s="20"/>
      <c r="G10" s="19"/>
      <c r="H10" s="20"/>
      <c r="I10" s="45" t="str">
        <f>IF(G10="","",C10+E10+G10)</f>
        <v/>
      </c>
      <c r="J10" s="21"/>
      <c r="K10" s="3" t="s">
        <v>36</v>
      </c>
      <c r="L10" s="1"/>
    </row>
    <row r="11" spans="2:12" ht="26.25" customHeight="1" x14ac:dyDescent="0.15"/>
    <row r="12" spans="2:12" ht="24" customHeight="1" x14ac:dyDescent="0.15">
      <c r="B12" s="41" t="s">
        <v>37</v>
      </c>
      <c r="C12" s="42"/>
      <c r="D12" s="43"/>
      <c r="E12" s="35" t="str">
        <f>IF(G10="","",(I10/3))</f>
        <v/>
      </c>
      <c r="F12" s="35"/>
      <c r="G12" s="36" t="s">
        <v>39</v>
      </c>
      <c r="H12" s="37"/>
      <c r="I12" s="37"/>
      <c r="K12" s="1"/>
    </row>
    <row r="13" spans="2:12" ht="24" customHeight="1" thickBot="1" x14ac:dyDescent="0.2"/>
    <row r="14" spans="2:12" ht="24" customHeight="1" x14ac:dyDescent="0.15">
      <c r="B14" s="2" t="s">
        <v>1</v>
      </c>
      <c r="C14" s="7"/>
      <c r="D14" s="8" t="s">
        <v>0</v>
      </c>
      <c r="E14" s="7"/>
      <c r="F14" s="8" t="s">
        <v>0</v>
      </c>
      <c r="G14" s="17" t="s">
        <v>12</v>
      </c>
      <c r="H14" s="18"/>
    </row>
    <row r="15" spans="2:12" ht="24" customHeight="1" thickBot="1" x14ac:dyDescent="0.2">
      <c r="B15" s="2" t="s">
        <v>27</v>
      </c>
      <c r="C15" s="19"/>
      <c r="D15" s="20"/>
      <c r="E15" s="19"/>
      <c r="F15" s="20"/>
      <c r="G15" s="21" t="str">
        <f>IF(E15="","",C15+E15)</f>
        <v/>
      </c>
      <c r="H15" s="22"/>
      <c r="I15" s="3" t="s">
        <v>40</v>
      </c>
      <c r="L15" s="1"/>
    </row>
    <row r="16" spans="2:12" ht="24" customHeight="1" x14ac:dyDescent="0.15">
      <c r="B16" s="26" t="s">
        <v>33</v>
      </c>
      <c r="C16" s="26"/>
      <c r="D16" s="26"/>
      <c r="E16" s="26"/>
      <c r="F16" s="26"/>
      <c r="G16" s="26"/>
      <c r="H16" s="26"/>
      <c r="I16" s="3"/>
      <c r="L16" s="1"/>
    </row>
    <row r="17" spans="2:6" ht="26.25" customHeight="1" x14ac:dyDescent="0.15"/>
    <row r="18" spans="2:6" s="3" customFormat="1" ht="23.25" customHeight="1" x14ac:dyDescent="0.15">
      <c r="B18" s="18" t="s">
        <v>13</v>
      </c>
      <c r="C18" s="18"/>
      <c r="D18" s="25" t="str">
        <f>IF(G10="","",ROUNDDOWN((E12-C7)/E12,3))</f>
        <v/>
      </c>
      <c r="E18" s="25"/>
      <c r="F18" s="3" t="s">
        <v>42</v>
      </c>
    </row>
    <row r="19" spans="2:6" s="3" customFormat="1" ht="23.25" customHeight="1" x14ac:dyDescent="0.15">
      <c r="B19" s="18" t="s">
        <v>14</v>
      </c>
      <c r="C19" s="18"/>
      <c r="D19" s="25" t="str">
        <f>IF(E15="","",ROUNDDOWN(((I10-(C7+G15))/I10),3))</f>
        <v/>
      </c>
      <c r="E19" s="25"/>
      <c r="F19" s="3" t="s">
        <v>43</v>
      </c>
    </row>
    <row r="21" spans="2:6" x14ac:dyDescent="0.15">
      <c r="B21" t="s">
        <v>46</v>
      </c>
    </row>
    <row r="23" spans="2:6" x14ac:dyDescent="0.15">
      <c r="D23" s="1"/>
    </row>
  </sheetData>
  <mergeCells count="20">
    <mergeCell ref="C7:D7"/>
    <mergeCell ref="E7:F7"/>
    <mergeCell ref="G7:H7"/>
    <mergeCell ref="I9:J9"/>
    <mergeCell ref="I10:J10"/>
    <mergeCell ref="C10:D10"/>
    <mergeCell ref="E10:F10"/>
    <mergeCell ref="G10:H10"/>
    <mergeCell ref="B19:C19"/>
    <mergeCell ref="D19:E19"/>
    <mergeCell ref="B12:D12"/>
    <mergeCell ref="E12:F12"/>
    <mergeCell ref="G12:I12"/>
    <mergeCell ref="G14:H14"/>
    <mergeCell ref="C15:D15"/>
    <mergeCell ref="E15:F15"/>
    <mergeCell ref="G15:H15"/>
    <mergeCell ref="B18:C18"/>
    <mergeCell ref="D18:E18"/>
    <mergeCell ref="B16:H16"/>
  </mergeCells>
  <phoneticPr fontId="1"/>
  <pageMargins left="0.31496062992125984" right="0.31496062992125984" top="0.74803149606299213" bottom="0.74803149606299213" header="0.31496062992125984" footer="0.31496062992125984"/>
  <pageSetup paperSize="9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通常</vt:lpstr>
      <vt:lpstr>創業者等①</vt:lpstr>
      <vt:lpstr>創業者等②</vt:lpstr>
      <vt:lpstr>創業者等③</vt:lpstr>
      <vt:lpstr>創業者等①!Print_Area</vt:lpstr>
      <vt:lpstr>創業者等②!Print_Area</vt:lpstr>
      <vt:lpstr>創業者等③!Print_Area</vt:lpstr>
      <vt:lpstr>通常!Print_Area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WS405</dc:creator>
  <cp:lastModifiedBy>横田　祐太郎</cp:lastModifiedBy>
  <cp:lastPrinted>2020-05-19T02:57:08Z</cp:lastPrinted>
  <dcterms:created xsi:type="dcterms:W3CDTF">2019-08-01T07:51:07Z</dcterms:created>
  <dcterms:modified xsi:type="dcterms:W3CDTF">2020-05-19T08:18:53Z</dcterms:modified>
</cp:coreProperties>
</file>