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S053\Desktop\R2国勢調査　UP用（武田）\人口ピラミッド\"/>
    </mc:Choice>
  </mc:AlternateContent>
  <bookViews>
    <workbookView xWindow="0" yWindow="0" windowWidth="21690" windowHeight="8970"/>
  </bookViews>
  <sheets>
    <sheet name="人口ピラミッド S55" sheetId="1" r:id="rId1"/>
  </sheets>
  <externalReferences>
    <externalReference r:id="rId2"/>
  </externalReferences>
  <definedNames>
    <definedName name="EDAB04000_H7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1" i="1" l="1"/>
  <c r="C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21" i="1" s="1"/>
</calcChain>
</file>

<file path=xl/sharedStrings.xml><?xml version="1.0" encoding="utf-8"?>
<sst xmlns="http://schemas.openxmlformats.org/spreadsheetml/2006/main" count="23" uniqueCount="22">
  <si>
    <t>調査年別年齢5歳階級別人口・人口ピラミッド（昭和55年）</t>
    <rPh sb="0" eb="2">
      <t>チョウサ</t>
    </rPh>
    <rPh sb="2" eb="3">
      <t>ネン</t>
    </rPh>
    <rPh sb="3" eb="4">
      <t>ベツ</t>
    </rPh>
    <rPh sb="4" eb="6">
      <t>ネンレイ</t>
    </rPh>
    <rPh sb="7" eb="8">
      <t>サイ</t>
    </rPh>
    <rPh sb="8" eb="10">
      <t>カイキュウ</t>
    </rPh>
    <rPh sb="10" eb="11">
      <t>ベツ</t>
    </rPh>
    <rPh sb="11" eb="13">
      <t>ジンコウ</t>
    </rPh>
    <rPh sb="14" eb="16">
      <t>ジンコウ</t>
    </rPh>
    <rPh sb="22" eb="24">
      <t>ショウワ</t>
    </rPh>
    <rPh sb="26" eb="27">
      <t>ネン</t>
    </rPh>
    <phoneticPr fontId="1"/>
  </si>
  <si>
    <t>（単位：人）</t>
    <rPh sb="1" eb="3">
      <t>タンイ</t>
    </rPh>
    <rPh sb="4" eb="5">
      <t>ニン</t>
    </rPh>
    <phoneticPr fontId="1"/>
  </si>
  <si>
    <t>年齢（５歳階級）</t>
  </si>
  <si>
    <t>男</t>
  </si>
  <si>
    <t>女</t>
  </si>
  <si>
    <t>総数</t>
    <rPh sb="0" eb="2">
      <t>ソウスウ</t>
    </rPh>
    <phoneticPr fontId="1"/>
  </si>
  <si>
    <t xml:space="preserve">  ０～   ４歳</t>
    <phoneticPr fontId="1"/>
  </si>
  <si>
    <t xml:space="preserve">  ５～   ９歳</t>
    <phoneticPr fontId="1"/>
  </si>
  <si>
    <t>１０～１４歳</t>
  </si>
  <si>
    <t>１５～１９歳</t>
  </si>
  <si>
    <t>２０～２４歳</t>
  </si>
  <si>
    <t>２５～２９歳</t>
  </si>
  <si>
    <t>３０～３４歳</t>
  </si>
  <si>
    <t>３５～３９歳</t>
  </si>
  <si>
    <t>４０～４４歳</t>
  </si>
  <si>
    <t>４５～４９歳</t>
  </si>
  <si>
    <t>５０～５４歳</t>
  </si>
  <si>
    <t>５５～５９歳</t>
  </si>
  <si>
    <t>６０～６４歳</t>
  </si>
  <si>
    <t>６５～６９歳</t>
  </si>
  <si>
    <t>７０～７９歳</t>
    <phoneticPr fontId="1"/>
  </si>
  <si>
    <t>８０   歳以上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</si>
</sst>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2" fillId="0" borderId="0" xfId="0" applyFont="1"/>
    <xf numFmtId="0" fontId="3" fillId="0" borderId="0" xfId="0" applyFont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176" fontId="4" fillId="0" borderId="2" xfId="0" applyNumberFormat="1" applyFont="1" applyBorder="1" applyAlignment="1">
      <alignment vertical="center"/>
    </xf>
    <xf numFmtId="176" fontId="4" fillId="0" borderId="2" xfId="0" applyNumberFormat="1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291121494852738E-2"/>
          <c:y val="1.6393486364109363E-2"/>
          <c:w val="0.3783787624849379"/>
          <c:h val="0.90164175002601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'人口ピラミッド S55'!$B$5:$B$20</c:f>
              <c:strCache>
                <c:ptCount val="16"/>
                <c:pt idx="0">
                  <c:v>  ０～   ４歳</c:v>
                </c:pt>
                <c:pt idx="1">
                  <c:v>  ５～   ９歳</c:v>
                </c:pt>
                <c:pt idx="2">
                  <c:v>１０～１４歳</c:v>
                </c:pt>
                <c:pt idx="3">
                  <c:v>１５～１９歳</c:v>
                </c:pt>
                <c:pt idx="4">
                  <c:v>２０～２４歳</c:v>
                </c:pt>
                <c:pt idx="5">
                  <c:v>２５～２９歳</c:v>
                </c:pt>
                <c:pt idx="6">
                  <c:v>３０～３４歳</c:v>
                </c:pt>
                <c:pt idx="7">
                  <c:v>３５～３９歳</c:v>
                </c:pt>
                <c:pt idx="8">
                  <c:v>４０～４４歳</c:v>
                </c:pt>
                <c:pt idx="9">
                  <c:v>４５～４９歳</c:v>
                </c:pt>
                <c:pt idx="10">
                  <c:v>５０～５４歳</c:v>
                </c:pt>
                <c:pt idx="11">
                  <c:v>５５～５９歳</c:v>
                </c:pt>
                <c:pt idx="12">
                  <c:v>６０～６４歳</c:v>
                </c:pt>
                <c:pt idx="13">
                  <c:v>６５～６９歳</c:v>
                </c:pt>
                <c:pt idx="14">
                  <c:v>７０～７９歳</c:v>
                </c:pt>
                <c:pt idx="15">
                  <c:v>８０   歳以上</c:v>
                </c:pt>
              </c:strCache>
            </c:strRef>
          </c:cat>
          <c:val>
            <c:numRef>
              <c:f>'人口ピラミッド S55'!$C$5:$C$20</c:f>
              <c:numCache>
                <c:formatCode>#,##0_ </c:formatCode>
                <c:ptCount val="16"/>
                <c:pt idx="0">
                  <c:v>1106</c:v>
                </c:pt>
                <c:pt idx="1">
                  <c:v>1341</c:v>
                </c:pt>
                <c:pt idx="2">
                  <c:v>1336</c:v>
                </c:pt>
                <c:pt idx="3">
                  <c:v>1376</c:v>
                </c:pt>
                <c:pt idx="4">
                  <c:v>1522</c:v>
                </c:pt>
                <c:pt idx="5">
                  <c:v>1133</c:v>
                </c:pt>
                <c:pt idx="6">
                  <c:v>1226</c:v>
                </c:pt>
                <c:pt idx="7">
                  <c:v>1052</c:v>
                </c:pt>
                <c:pt idx="8">
                  <c:v>1016</c:v>
                </c:pt>
                <c:pt idx="9">
                  <c:v>1080</c:v>
                </c:pt>
                <c:pt idx="10">
                  <c:v>1080</c:v>
                </c:pt>
                <c:pt idx="11">
                  <c:v>798</c:v>
                </c:pt>
                <c:pt idx="12">
                  <c:v>510</c:v>
                </c:pt>
                <c:pt idx="13">
                  <c:v>497</c:v>
                </c:pt>
                <c:pt idx="14">
                  <c:v>667</c:v>
                </c:pt>
                <c:pt idx="15">
                  <c:v>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1-4C0D-9B0A-DF92C6CB6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74173792"/>
        <c:axId val="1"/>
      </c:barChart>
      <c:catAx>
        <c:axId val="474173792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axMin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73792"/>
        <c:crosses val="autoZero"/>
        <c:crossBetween val="between"/>
        <c:majorUnit val="500"/>
        <c:minorUnit val="1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166106004522796E-2"/>
          <c:y val="1.377414173914681E-2"/>
          <c:w val="0.82949495404070517"/>
          <c:h val="0.90909335478368947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FF99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'人口ピラミッド S55'!$D$5:$D$20</c:f>
              <c:numCache>
                <c:formatCode>#,##0_ </c:formatCode>
                <c:ptCount val="16"/>
                <c:pt idx="0">
                  <c:v>1073</c:v>
                </c:pt>
                <c:pt idx="1">
                  <c:v>1266</c:v>
                </c:pt>
                <c:pt idx="2">
                  <c:v>1244</c:v>
                </c:pt>
                <c:pt idx="3">
                  <c:v>1547</c:v>
                </c:pt>
                <c:pt idx="4">
                  <c:v>1844</c:v>
                </c:pt>
                <c:pt idx="5">
                  <c:v>1200</c:v>
                </c:pt>
                <c:pt idx="6">
                  <c:v>1126</c:v>
                </c:pt>
                <c:pt idx="7">
                  <c:v>1011</c:v>
                </c:pt>
                <c:pt idx="8">
                  <c:v>991</c:v>
                </c:pt>
                <c:pt idx="9">
                  <c:v>1101</c:v>
                </c:pt>
                <c:pt idx="10">
                  <c:v>1060</c:v>
                </c:pt>
                <c:pt idx="11">
                  <c:v>925</c:v>
                </c:pt>
                <c:pt idx="12">
                  <c:v>718</c:v>
                </c:pt>
                <c:pt idx="13">
                  <c:v>698</c:v>
                </c:pt>
                <c:pt idx="14">
                  <c:v>863</c:v>
                </c:pt>
                <c:pt idx="15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F1-4675-8F24-AC9830160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0"/>
        <c:axId val="474174776"/>
        <c:axId val="1"/>
      </c:barChart>
      <c:catAx>
        <c:axId val="474174776"/>
        <c:scaling>
          <c:orientation val="minMax"/>
        </c:scaling>
        <c:delete val="1"/>
        <c:axPos val="l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5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74174776"/>
        <c:crosses val="autoZero"/>
        <c:crossBetween val="between"/>
        <c:majorUnit val="500"/>
        <c:minorUnit val="100"/>
      </c:valAx>
      <c:spPr>
        <a:solidFill>
          <a:srgbClr val="FF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3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23</xdr:row>
      <xdr:rowOff>114300</xdr:rowOff>
    </xdr:from>
    <xdr:to>
      <xdr:col>7</xdr:col>
      <xdr:colOff>304800</xdr:colOff>
      <xdr:row>46</xdr:row>
      <xdr:rowOff>95250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142875" y="4171950"/>
          <a:ext cx="5800725" cy="3486150"/>
          <a:chOff x="321" y="51"/>
          <a:chExt cx="481" cy="366"/>
        </a:xfrm>
      </xdr:grpSpPr>
      <xdr:graphicFrame macro="">
        <xdr:nvGraphicFramePr>
          <xdr:cNvPr id="3" name="グラフ 2"/>
          <xdr:cNvGraphicFramePr>
            <a:graphicFrameLocks/>
          </xdr:cNvGraphicFramePr>
        </xdr:nvGraphicFramePr>
        <xdr:xfrm>
          <a:off x="321" y="51"/>
          <a:ext cx="481" cy="366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グラフ 3"/>
          <xdr:cNvGraphicFramePr>
            <a:graphicFrameLocks/>
          </xdr:cNvGraphicFramePr>
        </xdr:nvGraphicFramePr>
        <xdr:xfrm>
          <a:off x="577" y="53"/>
          <a:ext cx="217" cy="36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0.4724</cdr:x>
      <cdr:y>0.92972</cdr:y>
    </cdr:from>
    <cdr:to>
      <cdr:x>0.51414</cdr:x>
      <cdr:y>0.97858</cdr:y>
    </cdr:to>
    <cdr:sp macro="" textlink="">
      <cdr:nvSpPr>
        <cdr:cNvPr id="184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40264" y="3241158"/>
          <a:ext cx="242118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  <cdr:relSizeAnchor xmlns:cdr="http://schemas.openxmlformats.org/drawingml/2006/chartDrawing">
    <cdr:from>
      <cdr:x>0.08024</cdr:x>
      <cdr:y>0.03832</cdr:y>
    </cdr:from>
    <cdr:to>
      <cdr:x>0.10429</cdr:x>
      <cdr:y>0.08718</cdr:y>
    </cdr:to>
    <cdr:sp macro="" textlink="">
      <cdr:nvSpPr>
        <cdr:cNvPr id="184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5441" y="133604"/>
          <a:ext cx="139525" cy="1703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0.76215</cdr:x>
      <cdr:y>0.02638</cdr:y>
    </cdr:from>
    <cdr:to>
      <cdr:x>0.86758</cdr:x>
      <cdr:y>0.08959</cdr:y>
    </cdr:to>
    <cdr:sp macro="" textlink="">
      <cdr:nvSpPr>
        <cdr:cNvPr id="194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85735" y="94634"/>
          <a:ext cx="218922" cy="2191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女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1\&#29987;&#26989;&#35506;\&#29987;&#26989;&#35251;&#20809;&#35506;&#12363;&#12425;&#31227;&#21205;\3%20&#37325;&#35201;&#20998;&#39006;&#8546;\05%20&#21830;&#24037;&#35251;&#20809;&#25285;&#24403;\04_&#32113;&#35336;\01_&#32113;&#35336;&#35519;&#26619;\&#9733;&#9733;&#12507;&#12540;&#12512;&#12506;&#12540;&#12472;&#25522;&#36617;&#29992;&#9733;&#9733;\&#22269;&#21218;&#35519;&#26619;&#12288;&#38598;&#35336;&#29992;\&#22269;&#21218;&#35519;&#26619;&#65306;&#9734;&#20154;&#21475;&#12500;&#12521;&#12511;&#12483;&#124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歳階級別人口"/>
      <sheetName val="５歳階級別人口 (2)"/>
      <sheetName val="ピラミッド比較"/>
      <sheetName val="人口ピラミッドS50"/>
      <sheetName val="人口ピラミッド S55"/>
      <sheetName val="人口ピラミッド S60"/>
      <sheetName val="人口ピラミッド Ｈ２"/>
      <sheetName val="人口ピラミッドＨ７"/>
      <sheetName val="人口ピラミッドＨ１２"/>
      <sheetName val="人口ピラミッドＨ１７"/>
      <sheetName val="人口ピラミッドH２２"/>
      <sheetName val="人口ピラミッド見本"/>
      <sheetName val="Sheet3"/>
      <sheetName val="人口ピラミッド"/>
      <sheetName val="人口ピラミッドH27"/>
      <sheetName val="人口ピラミッドR2"/>
    </sheetNames>
    <sheetDataSet>
      <sheetData sheetId="0"/>
      <sheetData sheetId="1"/>
      <sheetData sheetId="2"/>
      <sheetData sheetId="3"/>
      <sheetData sheetId="4">
        <row r="5">
          <cell r="B5" t="str">
            <v xml:space="preserve">  ０～   ４歳</v>
          </cell>
          <cell r="C5">
            <v>1106</v>
          </cell>
          <cell r="D5">
            <v>1073</v>
          </cell>
        </row>
        <row r="6">
          <cell r="B6" t="str">
            <v xml:space="preserve">  ５～   ９歳</v>
          </cell>
          <cell r="C6">
            <v>1341</v>
          </cell>
          <cell r="D6">
            <v>1266</v>
          </cell>
        </row>
        <row r="7">
          <cell r="B7" t="str">
            <v>１０～１４歳</v>
          </cell>
          <cell r="C7">
            <v>1336</v>
          </cell>
          <cell r="D7">
            <v>1244</v>
          </cell>
        </row>
        <row r="8">
          <cell r="B8" t="str">
            <v>１５～１９歳</v>
          </cell>
          <cell r="C8">
            <v>1376</v>
          </cell>
          <cell r="D8">
            <v>1547</v>
          </cell>
        </row>
        <row r="9">
          <cell r="B9" t="str">
            <v>２０～２４歳</v>
          </cell>
          <cell r="C9">
            <v>1522</v>
          </cell>
          <cell r="D9">
            <v>1844</v>
          </cell>
        </row>
        <row r="10">
          <cell r="B10" t="str">
            <v>２５～２９歳</v>
          </cell>
          <cell r="C10">
            <v>1133</v>
          </cell>
          <cell r="D10">
            <v>1200</v>
          </cell>
        </row>
        <row r="11">
          <cell r="B11" t="str">
            <v>３０～３４歳</v>
          </cell>
          <cell r="C11">
            <v>1226</v>
          </cell>
          <cell r="D11">
            <v>1126</v>
          </cell>
        </row>
        <row r="12">
          <cell r="B12" t="str">
            <v>３５～３９歳</v>
          </cell>
          <cell r="C12">
            <v>1052</v>
          </cell>
          <cell r="D12">
            <v>1011</v>
          </cell>
        </row>
        <row r="13">
          <cell r="B13" t="str">
            <v>４０～４４歳</v>
          </cell>
          <cell r="C13">
            <v>1016</v>
          </cell>
          <cell r="D13">
            <v>991</v>
          </cell>
        </row>
        <row r="14">
          <cell r="B14" t="str">
            <v>４５～４９歳</v>
          </cell>
          <cell r="C14">
            <v>1080</v>
          </cell>
          <cell r="D14">
            <v>1101</v>
          </cell>
        </row>
        <row r="15">
          <cell r="B15" t="str">
            <v>５０～５４歳</v>
          </cell>
          <cell r="C15">
            <v>1080</v>
          </cell>
          <cell r="D15">
            <v>1060</v>
          </cell>
        </row>
        <row r="16">
          <cell r="B16" t="str">
            <v>５５～５９歳</v>
          </cell>
          <cell r="C16">
            <v>798</v>
          </cell>
          <cell r="D16">
            <v>925</v>
          </cell>
        </row>
        <row r="17">
          <cell r="B17" t="str">
            <v>６０～６４歳</v>
          </cell>
          <cell r="C17">
            <v>510</v>
          </cell>
          <cell r="D17">
            <v>718</v>
          </cell>
        </row>
        <row r="18">
          <cell r="B18" t="str">
            <v>６５～６９歳</v>
          </cell>
          <cell r="C18">
            <v>497</v>
          </cell>
          <cell r="D18">
            <v>698</v>
          </cell>
        </row>
        <row r="19">
          <cell r="B19" t="str">
            <v>７０～７９歳</v>
          </cell>
          <cell r="C19">
            <v>667</v>
          </cell>
          <cell r="D19">
            <v>863</v>
          </cell>
        </row>
        <row r="20">
          <cell r="B20" t="str">
            <v>８０   歳以上</v>
          </cell>
          <cell r="C20">
            <v>214</v>
          </cell>
          <cell r="D20">
            <v>280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1"/>
  <sheetViews>
    <sheetView tabSelected="1" workbookViewId="0">
      <selection activeCell="F21" sqref="F21"/>
    </sheetView>
  </sheetViews>
  <sheetFormatPr defaultRowHeight="12" x14ac:dyDescent="0.15"/>
  <cols>
    <col min="1" max="1" width="9" style="2"/>
    <col min="2" max="2" width="12.125" style="2" bestFit="1" customWidth="1"/>
    <col min="3" max="5" width="11.625" style="2" customWidth="1"/>
    <col min="6" max="16384" width="9" style="2"/>
  </cols>
  <sheetData>
    <row r="2" spans="2:6" ht="13.5" x14ac:dyDescent="0.15">
      <c r="B2" s="1" t="s">
        <v>0</v>
      </c>
    </row>
    <row r="3" spans="2:6" ht="13.5" x14ac:dyDescent="0.15">
      <c r="B3" s="1"/>
      <c r="E3" s="2" t="s">
        <v>1</v>
      </c>
      <c r="F3" s="3"/>
    </row>
    <row r="4" spans="2:6" ht="14.25" customHeight="1" x14ac:dyDescent="0.15">
      <c r="B4" s="4" t="s">
        <v>2</v>
      </c>
      <c r="C4" s="5" t="s">
        <v>3</v>
      </c>
      <c r="D4" s="6" t="s">
        <v>4</v>
      </c>
      <c r="E4" s="6" t="s">
        <v>5</v>
      </c>
      <c r="F4" s="3"/>
    </row>
    <row r="5" spans="2:6" ht="14.25" customHeight="1" x14ac:dyDescent="0.15">
      <c r="B5" s="7" t="s">
        <v>6</v>
      </c>
      <c r="C5" s="8">
        <v>1106</v>
      </c>
      <c r="D5" s="8">
        <v>1073</v>
      </c>
      <c r="E5" s="9">
        <f>SUM(C5:D5)</f>
        <v>2179</v>
      </c>
    </row>
    <row r="6" spans="2:6" ht="14.25" customHeight="1" x14ac:dyDescent="0.15">
      <c r="B6" s="7" t="s">
        <v>7</v>
      </c>
      <c r="C6" s="8">
        <v>1341</v>
      </c>
      <c r="D6" s="8">
        <v>1266</v>
      </c>
      <c r="E6" s="9">
        <f t="shared" ref="E6:E20" si="0">SUM(C6:D6)</f>
        <v>2607</v>
      </c>
    </row>
    <row r="7" spans="2:6" ht="14.25" customHeight="1" x14ac:dyDescent="0.15">
      <c r="B7" s="7" t="s">
        <v>8</v>
      </c>
      <c r="C7" s="8">
        <v>1336</v>
      </c>
      <c r="D7" s="8">
        <v>1244</v>
      </c>
      <c r="E7" s="9">
        <f t="shared" si="0"/>
        <v>2580</v>
      </c>
    </row>
    <row r="8" spans="2:6" ht="14.25" customHeight="1" x14ac:dyDescent="0.15">
      <c r="B8" s="7" t="s">
        <v>9</v>
      </c>
      <c r="C8" s="8">
        <v>1376</v>
      </c>
      <c r="D8" s="8">
        <v>1547</v>
      </c>
      <c r="E8" s="9">
        <f t="shared" si="0"/>
        <v>2923</v>
      </c>
    </row>
    <row r="9" spans="2:6" ht="14.25" customHeight="1" x14ac:dyDescent="0.15">
      <c r="B9" s="7" t="s">
        <v>10</v>
      </c>
      <c r="C9" s="8">
        <v>1522</v>
      </c>
      <c r="D9" s="8">
        <v>1844</v>
      </c>
      <c r="E9" s="9">
        <f t="shared" si="0"/>
        <v>3366</v>
      </c>
    </row>
    <row r="10" spans="2:6" ht="14.25" customHeight="1" x14ac:dyDescent="0.15">
      <c r="B10" s="7" t="s">
        <v>11</v>
      </c>
      <c r="C10" s="8">
        <v>1133</v>
      </c>
      <c r="D10" s="8">
        <v>1200</v>
      </c>
      <c r="E10" s="9">
        <f t="shared" si="0"/>
        <v>2333</v>
      </c>
    </row>
    <row r="11" spans="2:6" ht="14.25" customHeight="1" x14ac:dyDescent="0.15">
      <c r="B11" s="7" t="s">
        <v>12</v>
      </c>
      <c r="C11" s="8">
        <v>1226</v>
      </c>
      <c r="D11" s="8">
        <v>1126</v>
      </c>
      <c r="E11" s="9">
        <f t="shared" si="0"/>
        <v>2352</v>
      </c>
    </row>
    <row r="12" spans="2:6" ht="14.25" customHeight="1" x14ac:dyDescent="0.15">
      <c r="B12" s="7" t="s">
        <v>13</v>
      </c>
      <c r="C12" s="8">
        <v>1052</v>
      </c>
      <c r="D12" s="8">
        <v>1011</v>
      </c>
      <c r="E12" s="9">
        <f t="shared" si="0"/>
        <v>2063</v>
      </c>
    </row>
    <row r="13" spans="2:6" ht="14.25" customHeight="1" x14ac:dyDescent="0.15">
      <c r="B13" s="7" t="s">
        <v>14</v>
      </c>
      <c r="C13" s="8">
        <v>1016</v>
      </c>
      <c r="D13" s="8">
        <v>991</v>
      </c>
      <c r="E13" s="9">
        <f t="shared" si="0"/>
        <v>2007</v>
      </c>
    </row>
    <row r="14" spans="2:6" ht="14.25" customHeight="1" x14ac:dyDescent="0.15">
      <c r="B14" s="7" t="s">
        <v>15</v>
      </c>
      <c r="C14" s="8">
        <v>1080</v>
      </c>
      <c r="D14" s="8">
        <v>1101</v>
      </c>
      <c r="E14" s="9">
        <f t="shared" si="0"/>
        <v>2181</v>
      </c>
    </row>
    <row r="15" spans="2:6" ht="14.25" customHeight="1" x14ac:dyDescent="0.15">
      <c r="B15" s="7" t="s">
        <v>16</v>
      </c>
      <c r="C15" s="8">
        <v>1080</v>
      </c>
      <c r="D15" s="8">
        <v>1060</v>
      </c>
      <c r="E15" s="9">
        <f t="shared" si="0"/>
        <v>2140</v>
      </c>
    </row>
    <row r="16" spans="2:6" ht="14.25" customHeight="1" x14ac:dyDescent="0.15">
      <c r="B16" s="7" t="s">
        <v>17</v>
      </c>
      <c r="C16" s="8">
        <v>798</v>
      </c>
      <c r="D16" s="8">
        <v>925</v>
      </c>
      <c r="E16" s="9">
        <f t="shared" si="0"/>
        <v>1723</v>
      </c>
    </row>
    <row r="17" spans="2:5" ht="14.25" customHeight="1" x14ac:dyDescent="0.15">
      <c r="B17" s="7" t="s">
        <v>18</v>
      </c>
      <c r="C17" s="8">
        <v>510</v>
      </c>
      <c r="D17" s="8">
        <v>718</v>
      </c>
      <c r="E17" s="9">
        <f t="shared" si="0"/>
        <v>1228</v>
      </c>
    </row>
    <row r="18" spans="2:5" ht="14.25" customHeight="1" x14ac:dyDescent="0.15">
      <c r="B18" s="7" t="s">
        <v>19</v>
      </c>
      <c r="C18" s="8">
        <v>497</v>
      </c>
      <c r="D18" s="8">
        <v>698</v>
      </c>
      <c r="E18" s="9">
        <f t="shared" si="0"/>
        <v>1195</v>
      </c>
    </row>
    <row r="19" spans="2:5" ht="14.25" customHeight="1" x14ac:dyDescent="0.15">
      <c r="B19" s="7" t="s">
        <v>20</v>
      </c>
      <c r="C19" s="8">
        <v>667</v>
      </c>
      <c r="D19" s="8">
        <v>863</v>
      </c>
      <c r="E19" s="9">
        <f t="shared" si="0"/>
        <v>1530</v>
      </c>
    </row>
    <row r="20" spans="2:5" ht="14.25" customHeight="1" x14ac:dyDescent="0.15">
      <c r="B20" s="7" t="s">
        <v>21</v>
      </c>
      <c r="C20" s="8">
        <v>214</v>
      </c>
      <c r="D20" s="8">
        <v>280</v>
      </c>
      <c r="E20" s="9">
        <f t="shared" si="0"/>
        <v>494</v>
      </c>
    </row>
    <row r="21" spans="2:5" ht="14.25" customHeight="1" x14ac:dyDescent="0.15">
      <c r="B21" s="7" t="s">
        <v>5</v>
      </c>
      <c r="C21" s="9">
        <f>SUM(C5:C20)</f>
        <v>15954</v>
      </c>
      <c r="D21" s="9">
        <f>SUM(D5:D20)</f>
        <v>16947</v>
      </c>
      <c r="E21" s="9">
        <f>SUM(E5:E20)</f>
        <v>32901</v>
      </c>
    </row>
  </sheetData>
  <phoneticPr fontId="1"/>
  <pageMargins left="0.75" right="0.24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人口ピラミッド S55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WS053</dc:creator>
  <cp:lastModifiedBy>WS053</cp:lastModifiedBy>
  <dcterms:created xsi:type="dcterms:W3CDTF">2022-03-22T02:44:20Z</dcterms:created>
  <dcterms:modified xsi:type="dcterms:W3CDTF">2022-03-22T02:44:33Z</dcterms:modified>
</cp:coreProperties>
</file>